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13_ncr:1_{9EB95AE6-28C6-4F44-B6A0-61915AD6D6D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Página3_4!$A$1:$L$117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4" i="6" l="1"/>
  <c r="D104" i="6"/>
  <c r="E104" i="6"/>
  <c r="F104" i="6"/>
  <c r="G104" i="6"/>
  <c r="H104" i="6"/>
  <c r="I104" i="6"/>
  <c r="J104" i="6"/>
  <c r="B104" i="6"/>
  <c r="J96" i="6"/>
  <c r="J97" i="6"/>
  <c r="J98" i="6"/>
  <c r="J99" i="6"/>
  <c r="J100" i="6"/>
  <c r="J101" i="6"/>
  <c r="J102" i="6"/>
  <c r="J103" i="6"/>
  <c r="J27" i="2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<sst xmlns="http://schemas.openxmlformats.org/spreadsheetml/2006/main" count="220" uniqueCount="157">
  <si>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</si>
  <si>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</si>
  <si>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</si>
  <si>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</si>
  <si>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</si>
  <si>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</si>
  <si>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</si>
  <si>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</si>
  <si>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</si>
  <si>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</si>
  <si>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</si>
  <si>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</si>
  <si>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</si>
  <si>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</si>
  <si>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</si>
  <si>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</si>
  <si>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</si>
  <si>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</si>
  <si>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</si>
  <si>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</si>
  <si>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</si>
  <si>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</si>
  <si>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</si>
  <si>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</si>
  <si>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</si>
  <si>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</si>
  <si>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</si>
  <si>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</si>
  <si>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</si>
  <si>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</si>
  <si>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</si>
  <si>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</si>
  <si>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</si>
  <si>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</si>
  <si>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</si>
  <si>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</si>
  <si>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</si>
  <si>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</si>
  <si>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</si>
  <si>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</si>
  <si>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</si>
  <si>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</si>
  <si>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</si>
  <si>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</si>
  <si>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</si>
  <si>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</si>
  <si>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</si>
  <si>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</si>
  <si>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</si>
  <si>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</si>
  <si>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</si>
  <si>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</si>
  <si>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</si>
  <si>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</si>
  <si>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</si>
  <si>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</si>
  <si>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</si>
  <si>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</si>
  <si>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</si>
  <si>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</si>
  <si>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</si>
  <si>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</si>
  <si>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</si>
  <si>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</si>
  <si>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</si>
  <si>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</si>
  <si>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</si>
  <si>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</si>
  <si>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</si>
  <si>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</si>
  <si>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</si>
  <si>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</si>
  <si>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</si>
  <si>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</si>
  <si>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</si>
  <si>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</si>
  <si>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</si>
  <si>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</si>
  <si>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</si>
  <si>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</si>
  <si>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</si>
  <si>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</si>
  <si>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</si>
  <si>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</si>
  <si>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</si>
  <si>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</si>
  <si>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</si>
  <si>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</si>
  <si>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</si>
  <si>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</si>
  <si>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</si>
  <si>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</si>
  <si>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</si>
  <si>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</si>
  <si>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</si>
  <si>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</si>
  <si>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</si>
  <si>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</si>
  <si>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</si>
  <si>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</si>
  <si>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</si>
  <si>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</si>
  <si>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</si>
  <si>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</si>
  <si>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</si>
  <si>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</si>
  <si>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</si>
  <si>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</si>
  <si>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</si>
  <si>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</si>
  <si>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</si>
  <si>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</si>
  <si>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</si>
  <si>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</si>
  <si>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</si>
  <si>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</si>
  <si>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</si>
  <si>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</si>
  <si>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</si>
  <si>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</si>
  <si>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</si>
  <si>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</si>
  <si>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</si>
  <si>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</si>
  <si>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</si>
  <si>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</si>
  <si>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</si>
  <si>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</si>
  <si>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</si>
  <si>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</si>
  <si>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</si>
  <si>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</si>
  <si>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278</t>
  </si>
  <si>
    <t>205</t>
  </si>
  <si>
    <t>234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</si>
  <si>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</si>
  <si>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</si>
  <si>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</si>
  <si>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</si>
  <si>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</si>
  <si>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</si>
  <si>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</si>
  <si>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</si>
  <si>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</si>
  <si>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</si>
  <si>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Relatório gerado em: 26/03/2025</t>
  </si>
  <si>
    <t>Dados até: 2025/fevereiro parcial</t>
  </si>
  <si>
    <t>Relatório gerado em: 26/02/2025</t>
  </si>
  <si>
    <t>246</t>
  </si>
  <si>
    <t>217</t>
  </si>
  <si>
    <t>245</t>
  </si>
  <si>
    <t>241</t>
  </si>
  <si>
    <t>219</t>
  </si>
  <si>
    <t>213</t>
  </si>
  <si>
    <t>179</t>
  </si>
  <si>
    <t>95</t>
  </si>
  <si>
    <t>Dados de 2025 até fevereiro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</si>
</sst>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9" fillId="5" borderId="15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3" borderId="16" xfId="0" applyNumberFormat="1" applyFont="1" applyFill="1" applyBorder="1" applyAlignment="1">
      <alignment horizontal="right" vertical="top"/>
    </xf>
    <xf numFmtId="0" fontId="0" fillId="0" borderId="0" xfId="0"/>
    <xf numFmtId="3" fontId="9" fillId="0" borderId="13" xfId="0" applyNumberFormat="1" applyFont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2404685</c:v>
                </c:pt>
                <c:pt idx="1">
                  <c:v>2183744</c:v>
                </c:pt>
                <c:pt idx="2">
                  <c:v>2077867</c:v>
                </c:pt>
                <c:pt idx="3">
                  <c:v>1663805</c:v>
                </c:pt>
                <c:pt idx="4">
                  <c:v>1417290</c:v>
                </c:pt>
                <c:pt idx="5">
                  <c:v>2166253</c:v>
                </c:pt>
                <c:pt idx="6">
                  <c:v>2149085</c:v>
                </c:pt>
                <c:pt idx="7">
                  <c:v>2376749</c:v>
                </c:pt>
                <c:pt idx="8">
                  <c:v>2500284</c:v>
                </c:pt>
                <c:pt idx="9">
                  <c:v>414203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306139</c:v>
                </c:pt>
                <c:pt idx="1">
                  <c:v>314753</c:v>
                </c:pt>
                <c:pt idx="2">
                  <c:v>305932</c:v>
                </c:pt>
                <c:pt idx="3">
                  <c:v>290231</c:v>
                </c:pt>
                <c:pt idx="4">
                  <c:v>239088</c:v>
                </c:pt>
                <c:pt idx="5">
                  <c:v>304995</c:v>
                </c:pt>
                <c:pt idx="6">
                  <c:v>357401</c:v>
                </c:pt>
                <c:pt idx="7">
                  <c:v>412205</c:v>
                </c:pt>
                <c:pt idx="8">
                  <c:v>447875</c:v>
                </c:pt>
                <c:pt idx="9">
                  <c:v>81933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261175</c:v>
                </c:pt>
                <c:pt idx="1">
                  <c:v>230513</c:v>
                </c:pt>
                <c:pt idx="2">
                  <c:v>227271</c:v>
                </c:pt>
                <c:pt idx="3">
                  <c:v>206689</c:v>
                </c:pt>
                <c:pt idx="4">
                  <c:v>191217</c:v>
                </c:pt>
                <c:pt idx="5">
                  <c:v>340711</c:v>
                </c:pt>
                <c:pt idx="6">
                  <c:v>315419</c:v>
                </c:pt>
                <c:pt idx="7">
                  <c:v>330577</c:v>
                </c:pt>
                <c:pt idx="8">
                  <c:v>467007</c:v>
                </c:pt>
                <c:pt idx="9">
                  <c:v>71840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54425</c:v>
                </c:pt>
                <c:pt idx="1">
                  <c:v>48277</c:v>
                </c:pt>
                <c:pt idx="2">
                  <c:v>47248</c:v>
                </c:pt>
                <c:pt idx="3">
                  <c:v>34332</c:v>
                </c:pt>
                <c:pt idx="4">
                  <c:v>49930</c:v>
                </c:pt>
                <c:pt idx="5">
                  <c:v>83525</c:v>
                </c:pt>
                <c:pt idx="6">
                  <c:v>70505</c:v>
                </c:pt>
                <c:pt idx="7">
                  <c:v>118717</c:v>
                </c:pt>
                <c:pt idx="8">
                  <c:v>143068</c:v>
                </c:pt>
                <c:pt idx="9">
                  <c:v>19655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30489</c:v>
                </c:pt>
                <c:pt idx="1">
                  <c:v>27599</c:v>
                </c:pt>
                <c:pt idx="2">
                  <c:v>26883</c:v>
                </c:pt>
                <c:pt idx="3">
                  <c:v>22560</c:v>
                </c:pt>
                <c:pt idx="4">
                  <c:v>12680</c:v>
                </c:pt>
                <c:pt idx="5">
                  <c:v>23596</c:v>
                </c:pt>
                <c:pt idx="6">
                  <c:v>29029</c:v>
                </c:pt>
                <c:pt idx="7">
                  <c:v>32409</c:v>
                </c:pt>
                <c:pt idx="8">
                  <c:v>39506</c:v>
                </c:pt>
                <c:pt idx="9">
                  <c:v>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274</c:v>
                </c:pt>
                <c:pt idx="1">
                  <c:v>217</c:v>
                </c:pt>
                <c:pt idx="2">
                  <c:v>270</c:v>
                </c:pt>
                <c:pt idx="3">
                  <c:v>249</c:v>
                </c:pt>
                <c:pt idx="4">
                  <c:v>245</c:v>
                </c:pt>
                <c:pt idx="5">
                  <c:v>368</c:v>
                </c:pt>
                <c:pt idx="6">
                  <c:v>277</c:v>
                </c:pt>
                <c:pt idx="7">
                  <c:v>356</c:v>
                </c:pt>
                <c:pt idx="8">
                  <c:v>392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709449</c:v>
                </c:pt>
                <c:pt idx="1">
                  <c:v>617106</c:v>
                </c:pt>
                <c:pt idx="2">
                  <c:v>612685</c:v>
                </c:pt>
                <c:pt idx="3">
                  <c:v>495409</c:v>
                </c:pt>
                <c:pt idx="4">
                  <c:v>441817</c:v>
                </c:pt>
                <c:pt idx="5">
                  <c:v>795037</c:v>
                </c:pt>
                <c:pt idx="6">
                  <c:v>780434</c:v>
                </c:pt>
                <c:pt idx="7">
                  <c:v>872574</c:v>
                </c:pt>
                <c:pt idx="8">
                  <c:v>1011663</c:v>
                </c:pt>
                <c:pt idx="9">
                  <c:v>160816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246296</c:v>
                </c:pt>
                <c:pt idx="1">
                  <c:v>222199</c:v>
                </c:pt>
                <c:pt idx="2">
                  <c:v>197301</c:v>
                </c:pt>
                <c:pt idx="3">
                  <c:v>204590</c:v>
                </c:pt>
                <c:pt idx="4">
                  <c:v>164639</c:v>
                </c:pt>
                <c:pt idx="5">
                  <c:v>325047</c:v>
                </c:pt>
                <c:pt idx="6">
                  <c:v>370918</c:v>
                </c:pt>
                <c:pt idx="7">
                  <c:v>394987</c:v>
                </c:pt>
                <c:pt idx="8">
                  <c:v>556132</c:v>
                </c:pt>
                <c:pt idx="9">
                  <c:v>110949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2025 até fevereiro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1255</c:v>
                </c:pt>
                <c:pt idx="1">
                  <c:v>425</c:v>
                </c:pt>
                <c:pt idx="2">
                  <c:v>333</c:v>
                </c:pt>
                <c:pt idx="3">
                  <c:v>101</c:v>
                </c:pt>
                <c:pt idx="4">
                  <c:v>18</c:v>
                </c:pt>
                <c:pt idx="5">
                  <c:v>0</c:v>
                </c:pt>
                <c:pt idx="6">
                  <c:v>306</c:v>
                </c:pt>
                <c:pt idx="7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191266</c:v>
                </c:pt>
                <c:pt idx="1">
                  <c:v>30856</c:v>
                </c:pt>
                <c:pt idx="2">
                  <c:v>27101</c:v>
                </c:pt>
                <c:pt idx="3">
                  <c:v>12818</c:v>
                </c:pt>
                <c:pt idx="4">
                  <c:v>2753</c:v>
                </c:pt>
                <c:pt idx="5">
                  <c:v>34</c:v>
                </c:pt>
                <c:pt idx="6">
                  <c:v>81329</c:v>
                </c:pt>
                <c:pt idx="7">
                  <c:v>40912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130720</c:v>
                </c:pt>
                <c:pt idx="1">
                  <c:v>19653</c:v>
                </c:pt>
                <c:pt idx="2">
                  <c:v>24840</c:v>
                </c:pt>
                <c:pt idx="3">
                  <c:v>2749</c:v>
                </c:pt>
                <c:pt idx="4">
                  <c:v>1609</c:v>
                </c:pt>
                <c:pt idx="5">
                  <c:v>14</c:v>
                </c:pt>
                <c:pt idx="6">
                  <c:v>42084</c:v>
                </c:pt>
                <c:pt idx="7">
                  <c:v>38251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76906</c:v>
                </c:pt>
                <c:pt idx="1">
                  <c:v>30213</c:v>
                </c:pt>
                <c:pt idx="2">
                  <c:v>4750</c:v>
                </c:pt>
                <c:pt idx="3">
                  <c:v>760</c:v>
                </c:pt>
                <c:pt idx="4">
                  <c:v>493</c:v>
                </c:pt>
                <c:pt idx="5">
                  <c:v>9</c:v>
                </c:pt>
                <c:pt idx="6">
                  <c:v>18451</c:v>
                </c:pt>
                <c:pt idx="7">
                  <c:v>14665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14056</c:v>
                </c:pt>
                <c:pt idx="1">
                  <c:v>786</c:v>
                </c:pt>
                <c:pt idx="2">
                  <c:v>14816</c:v>
                </c:pt>
                <c:pt idx="3">
                  <c:v>3227</c:v>
                </c:pt>
                <c:pt idx="4">
                  <c:v>1615</c:v>
                </c:pt>
                <c:pt idx="5">
                  <c:v>18</c:v>
                </c:pt>
                <c:pt idx="6">
                  <c:v>18646</c:v>
                </c:pt>
                <c:pt idx="7">
                  <c:v>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13335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C40" sqref="C40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31" t="s">
        <v>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24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4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">
      <c r="A17" s="32" t="s">
        <v>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2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2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">
      <c r="A20" s="28" t="s">
        <v>4</v>
      </c>
      <c r="B20" s="22"/>
      <c r="C20" s="22"/>
      <c r="D20" s="22"/>
      <c r="E20" s="22"/>
      <c r="F20" s="25" t="s">
        <v>5</v>
      </c>
      <c r="G20" s="26"/>
      <c r="H20" s="26"/>
      <c r="I20" s="26"/>
      <c r="J20" s="26"/>
      <c r="K20" s="27">
        <v>2</v>
      </c>
      <c r="L20" s="22"/>
      <c r="M20" s="22"/>
      <c r="N20" s="22"/>
    </row>
    <row r="21" spans="1:14" x14ac:dyDescent="0.2">
      <c r="A21" s="28" t="s">
        <v>6</v>
      </c>
      <c r="B21" s="22"/>
      <c r="C21" s="22"/>
      <c r="D21" s="22"/>
      <c r="E21" s="22"/>
      <c r="F21" s="25" t="s">
        <v>5</v>
      </c>
      <c r="G21" s="26"/>
      <c r="H21" s="26"/>
      <c r="I21" s="26"/>
      <c r="J21" s="26"/>
      <c r="K21" s="27">
        <v>2</v>
      </c>
      <c r="L21" s="22"/>
      <c r="M21" s="22"/>
      <c r="N21" s="22"/>
    </row>
    <row r="22" spans="1:14" x14ac:dyDescent="0.2">
      <c r="A22" s="22" t="s">
        <v>126</v>
      </c>
      <c r="B22" s="22"/>
      <c r="C22" s="22"/>
      <c r="D22" s="22"/>
      <c r="E22" s="22"/>
      <c r="F22" s="25" t="s">
        <v>5</v>
      </c>
      <c r="G22" s="26"/>
      <c r="H22" s="26"/>
      <c r="I22" s="26"/>
      <c r="J22" s="26"/>
      <c r="K22" s="27">
        <v>3</v>
      </c>
      <c r="L22" s="22"/>
      <c r="M22" s="22"/>
      <c r="N22" s="22"/>
    </row>
    <row r="23" spans="1:14" x14ac:dyDescent="0.2">
      <c r="A23" s="22" t="s">
        <v>127</v>
      </c>
      <c r="B23" s="22"/>
      <c r="C23" s="22"/>
      <c r="D23" s="22"/>
      <c r="E23" s="22"/>
      <c r="F23" s="25" t="s">
        <v>5</v>
      </c>
      <c r="G23" s="26"/>
      <c r="H23" s="26"/>
      <c r="I23" s="26"/>
      <c r="J23" s="26"/>
      <c r="K23" s="27">
        <v>4</v>
      </c>
      <c r="L23" s="22"/>
      <c r="M23" s="22"/>
      <c r="N23" s="22"/>
    </row>
    <row r="24" spans="1:14" x14ac:dyDescent="0.2">
      <c r="A24" s="28"/>
      <c r="B24" s="22"/>
      <c r="C24" s="22"/>
      <c r="D24" s="22"/>
      <c r="E24" s="22"/>
      <c r="F24" s="29"/>
      <c r="G24" s="30"/>
      <c r="H24" s="30"/>
      <c r="I24" s="30"/>
      <c r="J24" s="30"/>
      <c r="K24" s="27"/>
      <c r="L24" s="22"/>
      <c r="M24" s="22"/>
      <c r="N24" s="22"/>
    </row>
    <row r="25" spans="1:14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23" t="s">
        <v>124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">
      <c r="A29" s="24" t="s">
        <v>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">
      <c r="A30" s="23" t="s">
        <v>145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">
      <c r="A31" s="24" t="s">
        <v>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29">
    <mergeCell ref="A1:D6"/>
    <mergeCell ref="E2:N2"/>
    <mergeCell ref="E3:N3"/>
    <mergeCell ref="E4:N4"/>
    <mergeCell ref="A7:N7"/>
    <mergeCell ref="A8:N10"/>
    <mergeCell ref="A11:N13"/>
    <mergeCell ref="A14:N16"/>
    <mergeCell ref="A17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N27"/>
    <mergeCell ref="A28:N28"/>
    <mergeCell ref="A29:N29"/>
    <mergeCell ref="A30:N30"/>
    <mergeCell ref="A31:N31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5.5" customHeight="1" x14ac:dyDescent="0.2">
      <c r="A11" s="34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">
      <c r="A12" s="35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3.5" thickBot="1" x14ac:dyDescent="0.25">
      <c r="A16" s="23" t="s">
        <v>146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2.25" thickBot="1" x14ac:dyDescent="0.25">
      <c r="A17" s="8" t="s">
        <v>125</v>
      </c>
      <c r="B17" s="3" t="s">
        <v>11</v>
      </c>
      <c r="C17" s="3" t="s">
        <v>12</v>
      </c>
      <c r="D17" s="3" t="s">
        <v>117</v>
      </c>
      <c r="E17" s="3" t="s">
        <v>118</v>
      </c>
      <c r="F17" s="3" t="s">
        <v>15</v>
      </c>
      <c r="G17" s="3" t="s">
        <v>16</v>
      </c>
      <c r="H17" s="3" t="s">
        <v>119</v>
      </c>
      <c r="I17" s="3" t="s">
        <v>18</v>
      </c>
      <c r="J17" s="4" t="s">
        <v>19</v>
      </c>
    </row>
    <row r="18" spans="1:14" ht="13.5" thickBot="1" x14ac:dyDescent="0.25">
      <c r="A18" s="18" t="s">
        <v>135</v>
      </c>
      <c r="B18" s="21">
        <v>2404685</v>
      </c>
      <c r="C18" s="21">
        <v>306139</v>
      </c>
      <c r="D18" s="21">
        <v>261175</v>
      </c>
      <c r="E18" s="21">
        <v>54425</v>
      </c>
      <c r="F18" s="21">
        <v>30489</v>
      </c>
      <c r="G18" s="21">
        <v>274</v>
      </c>
      <c r="H18" s="21">
        <v>709449</v>
      </c>
      <c r="I18" s="21">
        <v>246296</v>
      </c>
      <c r="J18" s="2">
        <f>SUM(B18:I18)</f>
        <v>4012932</v>
      </c>
    </row>
    <row r="19" spans="1:14" ht="13.5" thickBot="1" x14ac:dyDescent="0.25">
      <c r="A19" s="18" t="s">
        <v>136</v>
      </c>
      <c r="B19" s="21">
        <v>2183744</v>
      </c>
      <c r="C19" s="21">
        <v>314753</v>
      </c>
      <c r="D19" s="21">
        <v>230513</v>
      </c>
      <c r="E19" s="21">
        <v>48277</v>
      </c>
      <c r="F19" s="21">
        <v>27599</v>
      </c>
      <c r="G19" s="21">
        <v>217</v>
      </c>
      <c r="H19" s="21">
        <v>617106</v>
      </c>
      <c r="I19" s="21">
        <v>222199</v>
      </c>
      <c r="J19" s="2">
        <f t="shared" ref="J19:J27" si="0">SUM(B19:I19)</f>
        <v>3644408</v>
      </c>
    </row>
    <row r="20" spans="1:14" ht="13.5" thickBot="1" x14ac:dyDescent="0.25">
      <c r="A20" s="18" t="s">
        <v>137</v>
      </c>
      <c r="B20" s="21">
        <v>2077867</v>
      </c>
      <c r="C20" s="21">
        <v>305932</v>
      </c>
      <c r="D20" s="21">
        <v>227271</v>
      </c>
      <c r="E20" s="21">
        <v>47248</v>
      </c>
      <c r="F20" s="21">
        <v>26883</v>
      </c>
      <c r="G20" s="21">
        <v>270</v>
      </c>
      <c r="H20" s="21">
        <v>612685</v>
      </c>
      <c r="I20" s="21">
        <v>197301</v>
      </c>
      <c r="J20" s="2">
        <f t="shared" si="0"/>
        <v>3495457</v>
      </c>
    </row>
    <row r="21" spans="1:14" ht="13.5" thickBot="1" x14ac:dyDescent="0.25">
      <c r="A21" s="18" t="s">
        <v>138</v>
      </c>
      <c r="B21" s="21">
        <v>1663805</v>
      </c>
      <c r="C21" s="21">
        <v>290231</v>
      </c>
      <c r="D21" s="21">
        <v>206689</v>
      </c>
      <c r="E21" s="21">
        <v>34332</v>
      </c>
      <c r="F21" s="21">
        <v>22560</v>
      </c>
      <c r="G21" s="21">
        <v>249</v>
      </c>
      <c r="H21" s="21">
        <v>495409</v>
      </c>
      <c r="I21" s="21">
        <v>204590</v>
      </c>
      <c r="J21" s="2">
        <f t="shared" si="0"/>
        <v>2917865</v>
      </c>
    </row>
    <row r="22" spans="1:14" ht="13.5" thickBot="1" x14ac:dyDescent="0.25">
      <c r="A22" s="18" t="s">
        <v>139</v>
      </c>
      <c r="B22" s="21">
        <v>1417290</v>
      </c>
      <c r="C22" s="21">
        <v>239088</v>
      </c>
      <c r="D22" s="21">
        <v>191217</v>
      </c>
      <c r="E22" s="21">
        <v>49930</v>
      </c>
      <c r="F22" s="21">
        <v>12680</v>
      </c>
      <c r="G22" s="21">
        <v>245</v>
      </c>
      <c r="H22" s="21">
        <v>441817</v>
      </c>
      <c r="I22" s="21">
        <v>164639</v>
      </c>
      <c r="J22" s="2">
        <f t="shared" si="0"/>
        <v>2516906</v>
      </c>
    </row>
    <row r="23" spans="1:14" ht="13.5" thickBot="1" x14ac:dyDescent="0.25">
      <c r="A23" s="18" t="s">
        <v>140</v>
      </c>
      <c r="B23" s="21">
        <v>2166253</v>
      </c>
      <c r="C23" s="21">
        <v>304995</v>
      </c>
      <c r="D23" s="21">
        <v>340711</v>
      </c>
      <c r="E23" s="21">
        <v>83525</v>
      </c>
      <c r="F23" s="21">
        <v>23596</v>
      </c>
      <c r="G23" s="21">
        <v>368</v>
      </c>
      <c r="H23" s="21">
        <v>795037</v>
      </c>
      <c r="I23" s="21">
        <v>325047</v>
      </c>
      <c r="J23" s="2">
        <f t="shared" si="0"/>
        <v>4039532</v>
      </c>
    </row>
    <row r="24" spans="1:14" ht="13.5" thickBot="1" x14ac:dyDescent="0.25">
      <c r="A24" s="18" t="s">
        <v>141</v>
      </c>
      <c r="B24" s="21">
        <v>2149085</v>
      </c>
      <c r="C24" s="21">
        <v>357401</v>
      </c>
      <c r="D24" s="21">
        <v>315419</v>
      </c>
      <c r="E24" s="21">
        <v>70505</v>
      </c>
      <c r="F24" s="21">
        <v>29029</v>
      </c>
      <c r="G24" s="21">
        <v>277</v>
      </c>
      <c r="H24" s="21">
        <v>780434</v>
      </c>
      <c r="I24" s="21">
        <v>370918</v>
      </c>
      <c r="J24" s="2">
        <f t="shared" si="0"/>
        <v>4073068</v>
      </c>
    </row>
    <row r="25" spans="1:14" ht="13.5" thickBot="1" x14ac:dyDescent="0.25">
      <c r="A25" s="18" t="s">
        <v>142</v>
      </c>
      <c r="B25" s="21">
        <v>2376749</v>
      </c>
      <c r="C25" s="21">
        <v>412205</v>
      </c>
      <c r="D25" s="21">
        <v>330577</v>
      </c>
      <c r="E25" s="21">
        <v>118717</v>
      </c>
      <c r="F25" s="21">
        <v>32409</v>
      </c>
      <c r="G25" s="21">
        <v>356</v>
      </c>
      <c r="H25" s="21">
        <v>872574</v>
      </c>
      <c r="I25" s="21">
        <v>394987</v>
      </c>
      <c r="J25" s="2">
        <f t="shared" si="0"/>
        <v>4538574</v>
      </c>
    </row>
    <row r="26" spans="1:14" ht="13.5" thickBot="1" x14ac:dyDescent="0.25">
      <c r="A26" s="18" t="s">
        <v>143</v>
      </c>
      <c r="B26" s="21">
        <v>2500284</v>
      </c>
      <c r="C26" s="21">
        <v>447875</v>
      </c>
      <c r="D26" s="21">
        <v>467007</v>
      </c>
      <c r="E26" s="21">
        <v>143068</v>
      </c>
      <c r="F26" s="21">
        <v>39506</v>
      </c>
      <c r="G26" s="21">
        <v>392</v>
      </c>
      <c r="H26" s="21">
        <v>1011663</v>
      </c>
      <c r="I26" s="21">
        <v>556132</v>
      </c>
      <c r="J26" s="2">
        <f t="shared" si="0"/>
        <v>5165927</v>
      </c>
    </row>
    <row r="27" spans="1:14" ht="13.5" thickBot="1" x14ac:dyDescent="0.25">
      <c r="A27" s="18" t="s">
        <v>144</v>
      </c>
      <c r="B27" s="21">
        <v>414203</v>
      </c>
      <c r="C27" s="21">
        <v>81933</v>
      </c>
      <c r="D27" s="21">
        <v>71840</v>
      </c>
      <c r="E27" s="21">
        <v>19655</v>
      </c>
      <c r="F27" s="21">
        <v>6488</v>
      </c>
      <c r="G27" s="21">
        <v>75</v>
      </c>
      <c r="H27" s="21">
        <v>160816</v>
      </c>
      <c r="I27" s="21">
        <v>110949</v>
      </c>
      <c r="J27" s="2">
        <f t="shared" si="0"/>
        <v>865959</v>
      </c>
    </row>
    <row r="28" spans="1:14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2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">
      <c r="A55" s="23" t="s">
        <v>124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">
      <c r="A56" s="24" t="s">
        <v>7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">
      <c r="A57" s="23" t="s">
        <v>147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">
      <c r="A58" s="23" t="s">
        <v>35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57:N57"/>
    <mergeCell ref="A58:N58"/>
    <mergeCell ref="A28:G30"/>
    <mergeCell ref="H28:N30"/>
    <mergeCell ref="A31:N54"/>
    <mergeCell ref="A55:N55"/>
    <mergeCell ref="A56:N5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A47" sqref="A47:N47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thickBo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2.75" customHeight="1" thickBot="1" x14ac:dyDescent="0.25">
      <c r="A11" s="5" t="s">
        <v>120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19" t="s">
        <v>11</v>
      </c>
      <c r="B12" s="38">
        <v>1255</v>
      </c>
      <c r="C12" s="38">
        <v>191266</v>
      </c>
      <c r="D12" s="38">
        <v>130720</v>
      </c>
      <c r="E12" s="38">
        <v>76906</v>
      </c>
      <c r="F12" s="38">
        <v>14056</v>
      </c>
      <c r="G12" s="17">
        <f>SUM(B12:F12)</f>
        <v>414203</v>
      </c>
    </row>
    <row r="13" spans="1:14" ht="12.75" customHeight="1" thickBot="1" x14ac:dyDescent="0.25">
      <c r="A13" s="19" t="s">
        <v>12</v>
      </c>
      <c r="B13" s="38">
        <v>425</v>
      </c>
      <c r="C13" s="38">
        <v>30856</v>
      </c>
      <c r="D13" s="38">
        <v>19653</v>
      </c>
      <c r="E13" s="38">
        <v>30213</v>
      </c>
      <c r="F13" s="38">
        <v>786</v>
      </c>
      <c r="G13" s="17">
        <f t="shared" ref="G13:G20" si="0">SUM(B13:F13)</f>
        <v>81933</v>
      </c>
    </row>
    <row r="14" spans="1:14" ht="12.75" customHeight="1" thickBot="1" x14ac:dyDescent="0.25">
      <c r="A14" s="19" t="s">
        <v>117</v>
      </c>
      <c r="B14" s="38">
        <v>333</v>
      </c>
      <c r="C14" s="38">
        <v>27101</v>
      </c>
      <c r="D14" s="38">
        <v>24840</v>
      </c>
      <c r="E14" s="38">
        <v>4750</v>
      </c>
      <c r="F14" s="38">
        <v>14816</v>
      </c>
      <c r="G14" s="17">
        <f t="shared" si="0"/>
        <v>71840</v>
      </c>
    </row>
    <row r="15" spans="1:14" ht="12.75" customHeight="1" thickBot="1" x14ac:dyDescent="0.25">
      <c r="A15" s="19" t="s">
        <v>118</v>
      </c>
      <c r="B15" s="38">
        <v>101</v>
      </c>
      <c r="C15" s="38">
        <v>12818</v>
      </c>
      <c r="D15" s="38">
        <v>2749</v>
      </c>
      <c r="E15" s="38">
        <v>760</v>
      </c>
      <c r="F15" s="38">
        <v>3227</v>
      </c>
      <c r="G15" s="17">
        <f t="shared" si="0"/>
        <v>19655</v>
      </c>
    </row>
    <row r="16" spans="1:14" ht="12.75" customHeight="1" thickBot="1" x14ac:dyDescent="0.25">
      <c r="A16" s="19" t="s">
        <v>15</v>
      </c>
      <c r="B16" s="38">
        <v>18</v>
      </c>
      <c r="C16" s="38">
        <v>2753</v>
      </c>
      <c r="D16" s="38">
        <v>1609</v>
      </c>
      <c r="E16" s="38">
        <v>493</v>
      </c>
      <c r="F16" s="38">
        <v>1615</v>
      </c>
      <c r="G16" s="17">
        <f t="shared" si="0"/>
        <v>6488</v>
      </c>
    </row>
    <row r="17" spans="1:7" ht="12.75" customHeight="1" thickBot="1" x14ac:dyDescent="0.25">
      <c r="A17" s="19" t="s">
        <v>16</v>
      </c>
      <c r="B17" s="38">
        <v>0</v>
      </c>
      <c r="C17" s="38">
        <v>34</v>
      </c>
      <c r="D17" s="38">
        <v>14</v>
      </c>
      <c r="E17" s="38">
        <v>9</v>
      </c>
      <c r="F17" s="38">
        <v>18</v>
      </c>
      <c r="G17" s="17">
        <f t="shared" si="0"/>
        <v>75</v>
      </c>
    </row>
    <row r="18" spans="1:7" ht="12.75" customHeight="1" thickBot="1" x14ac:dyDescent="0.25">
      <c r="A18" s="19" t="s">
        <v>119</v>
      </c>
      <c r="B18" s="38">
        <v>306</v>
      </c>
      <c r="C18" s="38">
        <v>81329</v>
      </c>
      <c r="D18" s="38">
        <v>42084</v>
      </c>
      <c r="E18" s="38">
        <v>18451</v>
      </c>
      <c r="F18" s="38">
        <v>18646</v>
      </c>
      <c r="G18" s="17">
        <f t="shared" si="0"/>
        <v>160816</v>
      </c>
    </row>
    <row r="19" spans="1:7" ht="12.75" customHeight="1" thickBot="1" x14ac:dyDescent="0.25">
      <c r="A19" s="6" t="s">
        <v>18</v>
      </c>
      <c r="B19" s="38">
        <v>288</v>
      </c>
      <c r="C19" s="38">
        <v>40912</v>
      </c>
      <c r="D19" s="38">
        <v>38251</v>
      </c>
      <c r="E19" s="38">
        <v>14665</v>
      </c>
      <c r="F19" s="38">
        <v>16833</v>
      </c>
      <c r="G19" s="17">
        <f t="shared" si="0"/>
        <v>110949</v>
      </c>
    </row>
    <row r="20" spans="1:7" ht="12.75" customHeight="1" thickBot="1" x14ac:dyDescent="0.25">
      <c r="A20" s="7"/>
      <c r="B20" s="17">
        <f>SUM(B12:B19)</f>
        <v>2726</v>
      </c>
      <c r="C20" s="17">
        <f>SUM(C12:C19)</f>
        <v>387069</v>
      </c>
      <c r="D20" s="17">
        <f>SUM(D12:D19)</f>
        <v>259920</v>
      </c>
      <c r="E20" s="17">
        <f>SUM(E12:E19)</f>
        <v>146247</v>
      </c>
      <c r="F20" s="17">
        <f>SUM(F12:F19)</f>
        <v>69997</v>
      </c>
      <c r="G20" s="17">
        <f t="shared" si="0"/>
        <v>865959</v>
      </c>
    </row>
    <row r="41" spans="1:14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">
      <c r="A44" s="23" t="s">
        <v>124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">
      <c r="A45" s="24" t="s">
        <v>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">
      <c r="A46" s="23" t="s">
        <v>145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">
      <c r="A47" s="24" t="s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</sheetData>
  <mergeCells count="12">
    <mergeCell ref="A1:D6"/>
    <mergeCell ref="E2:N2"/>
    <mergeCell ref="E3:N3"/>
    <mergeCell ref="E4:N4"/>
    <mergeCell ref="A7:N7"/>
    <mergeCell ref="A45:N45"/>
    <mergeCell ref="A46:N46"/>
    <mergeCell ref="A47:N47"/>
    <mergeCell ref="A8:N10"/>
    <mergeCell ref="A41:G43"/>
    <mergeCell ref="H41:N43"/>
    <mergeCell ref="A44:N4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7"/>
  <sheetViews>
    <sheetView showGridLines="0" zoomScaleNormal="100" zoomScaleSheetLayoutView="100" workbookViewId="0">
      <selection activeCell="A17" sqref="A17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5.5" customHeight="1" x14ac:dyDescent="0.2">
      <c r="A11" s="34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">
      <c r="A12" s="35" t="s">
        <v>42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3.5" thickBot="1" x14ac:dyDescent="0.25">
      <c r="A16" s="23" t="s">
        <v>156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117</v>
      </c>
      <c r="E17" s="4" t="s">
        <v>118</v>
      </c>
      <c r="F17" s="4" t="s">
        <v>15</v>
      </c>
      <c r="G17" s="4" t="s">
        <v>16</v>
      </c>
      <c r="H17" s="4" t="s">
        <v>119</v>
      </c>
      <c r="I17" s="4" t="s">
        <v>18</v>
      </c>
      <c r="J17" s="4" t="s">
        <v>19</v>
      </c>
    </row>
    <row r="18" spans="1:10" ht="13.5" thickBot="1" x14ac:dyDescent="0.25">
      <c r="A18" s="1" t="s">
        <v>91</v>
      </c>
      <c r="B18" s="9">
        <v>170585</v>
      </c>
      <c r="C18" s="10">
        <v>22811</v>
      </c>
      <c r="D18" s="10">
        <v>18501</v>
      </c>
      <c r="E18" s="10">
        <v>11761</v>
      </c>
      <c r="F18" s="10">
        <v>2377</v>
      </c>
      <c r="G18" s="10">
        <v>3</v>
      </c>
      <c r="H18" s="10">
        <v>83164</v>
      </c>
      <c r="I18" s="15">
        <v>43547</v>
      </c>
      <c r="J18" s="2">
        <f>SUM(B18:I18)</f>
        <v>352749</v>
      </c>
    </row>
    <row r="19" spans="1:10" ht="13.5" thickBot="1" x14ac:dyDescent="0.25">
      <c r="A19" s="1" t="s">
        <v>85</v>
      </c>
      <c r="B19" s="11">
        <v>51695</v>
      </c>
      <c r="C19" s="12">
        <v>3603</v>
      </c>
      <c r="D19" s="12">
        <v>9519</v>
      </c>
      <c r="E19" s="12">
        <v>7</v>
      </c>
      <c r="F19" s="12">
        <v>805</v>
      </c>
      <c r="G19" s="12">
        <v>1</v>
      </c>
      <c r="H19" s="12">
        <v>15809</v>
      </c>
      <c r="I19" s="16">
        <v>20410</v>
      </c>
      <c r="J19" s="2">
        <f t="shared" ref="J19:J82" si="0">SUM(B19:I19)</f>
        <v>101849</v>
      </c>
    </row>
    <row r="20" spans="1:10" ht="13.5" thickBot="1" x14ac:dyDescent="0.25">
      <c r="A20" s="1" t="s">
        <v>100</v>
      </c>
      <c r="B20" s="11">
        <v>29458</v>
      </c>
      <c r="C20" s="12">
        <v>14194</v>
      </c>
      <c r="D20" s="12">
        <v>12045</v>
      </c>
      <c r="E20" s="12">
        <v>2306</v>
      </c>
      <c r="F20" s="12">
        <v>507</v>
      </c>
      <c r="G20" s="12">
        <v>4</v>
      </c>
      <c r="H20" s="12">
        <v>5975</v>
      </c>
      <c r="I20" s="16">
        <v>6447</v>
      </c>
      <c r="J20" s="2">
        <f t="shared" si="0"/>
        <v>70936</v>
      </c>
    </row>
    <row r="21" spans="1:10" ht="13.5" thickBot="1" x14ac:dyDescent="0.25">
      <c r="A21" s="1" t="s">
        <v>130</v>
      </c>
      <c r="B21" s="11">
        <v>14055</v>
      </c>
      <c r="C21" s="12">
        <v>786</v>
      </c>
      <c r="D21" s="12">
        <v>14816</v>
      </c>
      <c r="E21" s="12">
        <v>3227</v>
      </c>
      <c r="F21" s="12">
        <v>1615</v>
      </c>
      <c r="G21" s="12">
        <v>18</v>
      </c>
      <c r="H21" s="12">
        <v>18646</v>
      </c>
      <c r="I21" s="16">
        <v>16833</v>
      </c>
      <c r="J21" s="2">
        <f t="shared" si="0"/>
        <v>69996</v>
      </c>
    </row>
    <row r="22" spans="1:10" ht="13.5" thickBot="1" x14ac:dyDescent="0.25">
      <c r="A22" s="1" t="s">
        <v>44</v>
      </c>
      <c r="B22" s="11">
        <v>27787</v>
      </c>
      <c r="C22" s="12">
        <v>13128</v>
      </c>
      <c r="D22" s="12">
        <v>1002</v>
      </c>
      <c r="E22" s="12">
        <v>24</v>
      </c>
      <c r="F22" s="12">
        <v>141</v>
      </c>
      <c r="G22" s="12">
        <v>1</v>
      </c>
      <c r="H22" s="12">
        <v>4889</v>
      </c>
      <c r="I22" s="16">
        <v>887</v>
      </c>
      <c r="J22" s="2">
        <f t="shared" si="0"/>
        <v>47859</v>
      </c>
    </row>
    <row r="23" spans="1:10" ht="13.5" thickBot="1" x14ac:dyDescent="0.25">
      <c r="A23" s="1" t="s">
        <v>60</v>
      </c>
      <c r="B23" s="11">
        <v>24667</v>
      </c>
      <c r="C23" s="12">
        <v>900</v>
      </c>
      <c r="D23" s="12">
        <v>1458</v>
      </c>
      <c r="E23" s="12">
        <v>111</v>
      </c>
      <c r="F23" s="12">
        <v>103</v>
      </c>
      <c r="G23" s="12">
        <v>2</v>
      </c>
      <c r="H23" s="12">
        <v>6540</v>
      </c>
      <c r="I23" s="16">
        <v>2498</v>
      </c>
      <c r="J23" s="2">
        <f t="shared" si="0"/>
        <v>36279</v>
      </c>
    </row>
    <row r="24" spans="1:10" ht="13.5" thickBot="1" x14ac:dyDescent="0.25">
      <c r="A24" s="18" t="s">
        <v>49</v>
      </c>
      <c r="B24" s="11">
        <v>21934</v>
      </c>
      <c r="C24" s="12">
        <v>3</v>
      </c>
      <c r="D24" s="12">
        <v>1920</v>
      </c>
      <c r="E24" s="12">
        <v>18</v>
      </c>
      <c r="F24" s="12">
        <v>168</v>
      </c>
      <c r="G24" s="12">
        <v>2</v>
      </c>
      <c r="H24" s="12">
        <v>5105</v>
      </c>
      <c r="I24" s="16">
        <v>2419</v>
      </c>
      <c r="J24" s="2">
        <f t="shared" si="0"/>
        <v>31569</v>
      </c>
    </row>
    <row r="25" spans="1:10" ht="13.5" thickBot="1" x14ac:dyDescent="0.25">
      <c r="A25" s="1" t="s">
        <v>103</v>
      </c>
      <c r="B25" s="11">
        <v>17139</v>
      </c>
      <c r="C25" s="12">
        <v>4790</v>
      </c>
      <c r="D25" s="12">
        <v>1280</v>
      </c>
      <c r="E25" s="12">
        <v>788</v>
      </c>
      <c r="F25" s="12">
        <v>235</v>
      </c>
      <c r="G25" s="12">
        <v>29</v>
      </c>
      <c r="H25" s="12">
        <v>4913</v>
      </c>
      <c r="I25" s="16">
        <v>64</v>
      </c>
      <c r="J25" s="2">
        <f t="shared" si="0"/>
        <v>29238</v>
      </c>
    </row>
    <row r="26" spans="1:10" ht="13.5" thickBot="1" x14ac:dyDescent="0.25">
      <c r="A26" s="1" t="s">
        <v>112</v>
      </c>
      <c r="B26" s="11">
        <v>12485</v>
      </c>
      <c r="C26" s="12">
        <v>3546</v>
      </c>
      <c r="D26" s="12">
        <v>758</v>
      </c>
      <c r="E26" s="12">
        <v>12</v>
      </c>
      <c r="F26" s="12">
        <v>75</v>
      </c>
      <c r="G26" s="12">
        <v>4</v>
      </c>
      <c r="H26" s="12">
        <v>3861</v>
      </c>
      <c r="I26" s="16">
        <v>2782</v>
      </c>
      <c r="J26" s="2">
        <f t="shared" si="0"/>
        <v>23523</v>
      </c>
    </row>
    <row r="27" spans="1:10" ht="13.5" thickBot="1" x14ac:dyDescent="0.25">
      <c r="A27" s="1" t="s">
        <v>84</v>
      </c>
      <c r="B27" s="11">
        <v>9019</v>
      </c>
      <c r="C27" s="12">
        <v>2751</v>
      </c>
      <c r="D27" s="12">
        <v>399</v>
      </c>
      <c r="E27" s="12">
        <v>301</v>
      </c>
      <c r="F27" s="12">
        <v>100</v>
      </c>
      <c r="G27" s="12">
        <v>0</v>
      </c>
      <c r="H27" s="12">
        <v>2272</v>
      </c>
      <c r="I27" s="16">
        <v>995</v>
      </c>
      <c r="J27" s="2">
        <f t="shared" si="0"/>
        <v>15837</v>
      </c>
    </row>
    <row r="28" spans="1:10" ht="13.5" thickBot="1" x14ac:dyDescent="0.25">
      <c r="A28" s="1" t="s">
        <v>47</v>
      </c>
      <c r="B28" s="11">
        <v>3599</v>
      </c>
      <c r="C28" s="12">
        <v>457</v>
      </c>
      <c r="D28" s="12">
        <v>149</v>
      </c>
      <c r="E28" s="12">
        <v>3</v>
      </c>
      <c r="F28" s="12">
        <v>6</v>
      </c>
      <c r="G28" s="12">
        <v>0</v>
      </c>
      <c r="H28" s="12">
        <v>819</v>
      </c>
      <c r="I28" s="16">
        <v>7604</v>
      </c>
      <c r="J28" s="2">
        <f t="shared" si="0"/>
        <v>12637</v>
      </c>
    </row>
    <row r="29" spans="1:10" ht="13.5" thickBot="1" x14ac:dyDescent="0.25">
      <c r="A29" s="1" t="s">
        <v>110</v>
      </c>
      <c r="B29" s="11">
        <v>5247</v>
      </c>
      <c r="C29" s="12">
        <v>332</v>
      </c>
      <c r="D29" s="12">
        <v>471</v>
      </c>
      <c r="E29" s="12">
        <v>36</v>
      </c>
      <c r="F29" s="12">
        <v>19</v>
      </c>
      <c r="G29" s="12">
        <v>1</v>
      </c>
      <c r="H29" s="12">
        <v>1368</v>
      </c>
      <c r="I29" s="16">
        <v>1332</v>
      </c>
      <c r="J29" s="2">
        <f t="shared" si="0"/>
        <v>8806</v>
      </c>
    </row>
    <row r="30" spans="1:10" ht="13.5" thickBot="1" x14ac:dyDescent="0.25">
      <c r="A30" s="1" t="s">
        <v>46</v>
      </c>
      <c r="B30" s="11">
        <v>4538</v>
      </c>
      <c r="C30" s="12">
        <v>2665</v>
      </c>
      <c r="D30" s="12">
        <v>204</v>
      </c>
      <c r="E30" s="12">
        <v>0</v>
      </c>
      <c r="F30" s="12">
        <v>33</v>
      </c>
      <c r="G30" s="12">
        <v>1</v>
      </c>
      <c r="H30" s="12">
        <v>591</v>
      </c>
      <c r="I30" s="16">
        <v>548</v>
      </c>
      <c r="J30" s="2">
        <f t="shared" si="0"/>
        <v>8580</v>
      </c>
    </row>
    <row r="31" spans="1:10" ht="13.5" thickBot="1" x14ac:dyDescent="0.25">
      <c r="A31" s="1" t="s">
        <v>108</v>
      </c>
      <c r="B31" s="11">
        <v>1</v>
      </c>
      <c r="C31" s="12">
        <v>4959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6">
        <v>567</v>
      </c>
      <c r="J31" s="2">
        <f t="shared" si="0"/>
        <v>5528</v>
      </c>
    </row>
    <row r="32" spans="1:10" ht="13.5" thickBot="1" x14ac:dyDescent="0.25">
      <c r="A32" s="1" t="s">
        <v>80</v>
      </c>
      <c r="B32" s="11">
        <v>1843</v>
      </c>
      <c r="C32" s="12">
        <v>449</v>
      </c>
      <c r="D32" s="12">
        <v>319</v>
      </c>
      <c r="E32" s="12">
        <v>4</v>
      </c>
      <c r="F32" s="12">
        <v>10</v>
      </c>
      <c r="G32" s="12">
        <v>0</v>
      </c>
      <c r="H32" s="12">
        <v>1218</v>
      </c>
      <c r="I32" s="16">
        <v>466</v>
      </c>
      <c r="J32" s="2">
        <f t="shared" si="0"/>
        <v>4309</v>
      </c>
    </row>
    <row r="33" spans="1:10" ht="13.5" thickBot="1" x14ac:dyDescent="0.25">
      <c r="A33" s="1" t="s">
        <v>66</v>
      </c>
      <c r="B33" s="11">
        <v>447</v>
      </c>
      <c r="C33" s="12">
        <v>29</v>
      </c>
      <c r="D33" s="12">
        <v>2627</v>
      </c>
      <c r="E33" s="12">
        <v>368</v>
      </c>
      <c r="F33" s="12">
        <v>13</v>
      </c>
      <c r="G33" s="12">
        <v>1</v>
      </c>
      <c r="H33" s="12">
        <v>267</v>
      </c>
      <c r="I33" s="16">
        <v>312</v>
      </c>
      <c r="J33" s="2">
        <f t="shared" si="0"/>
        <v>4064</v>
      </c>
    </row>
    <row r="34" spans="1:10" ht="13.5" thickBot="1" x14ac:dyDescent="0.25">
      <c r="A34" s="1" t="s">
        <v>63</v>
      </c>
      <c r="B34" s="11">
        <v>2180</v>
      </c>
      <c r="C34" s="12">
        <v>714</v>
      </c>
      <c r="D34" s="12">
        <v>40</v>
      </c>
      <c r="E34" s="12">
        <v>69</v>
      </c>
      <c r="F34" s="12">
        <v>34</v>
      </c>
      <c r="G34" s="12">
        <v>0</v>
      </c>
      <c r="H34" s="12">
        <v>475</v>
      </c>
      <c r="I34" s="16">
        <v>284</v>
      </c>
      <c r="J34" s="2">
        <f t="shared" si="0"/>
        <v>3796</v>
      </c>
    </row>
    <row r="35" spans="1:10" ht="13.5" thickBot="1" x14ac:dyDescent="0.25">
      <c r="A35" s="1" t="s">
        <v>50</v>
      </c>
      <c r="B35" s="11">
        <v>2358</v>
      </c>
      <c r="C35" s="12">
        <v>2</v>
      </c>
      <c r="D35" s="12">
        <v>16</v>
      </c>
      <c r="E35" s="12">
        <v>1</v>
      </c>
      <c r="F35" s="12">
        <v>5</v>
      </c>
      <c r="G35" s="12">
        <v>0</v>
      </c>
      <c r="H35" s="12">
        <v>457</v>
      </c>
      <c r="I35" s="16">
        <v>279</v>
      </c>
      <c r="J35" s="2">
        <f t="shared" si="0"/>
        <v>3118</v>
      </c>
    </row>
    <row r="36" spans="1:10" ht="13.5" thickBot="1" x14ac:dyDescent="0.25">
      <c r="A36" s="1" t="s">
        <v>73</v>
      </c>
      <c r="B36" s="11">
        <v>933</v>
      </c>
      <c r="C36" s="12">
        <v>750</v>
      </c>
      <c r="D36" s="12">
        <v>648</v>
      </c>
      <c r="E36" s="12">
        <v>219</v>
      </c>
      <c r="F36" s="12">
        <v>28</v>
      </c>
      <c r="G36" s="12">
        <v>0</v>
      </c>
      <c r="H36" s="12">
        <v>205</v>
      </c>
      <c r="I36" s="16">
        <v>146</v>
      </c>
      <c r="J36" s="2">
        <f t="shared" si="0"/>
        <v>2929</v>
      </c>
    </row>
    <row r="37" spans="1:10" ht="13.5" thickBot="1" x14ac:dyDescent="0.25">
      <c r="A37" s="1" t="s">
        <v>101</v>
      </c>
      <c r="B37" s="11">
        <v>463</v>
      </c>
      <c r="C37" s="12">
        <v>37</v>
      </c>
      <c r="D37" s="12">
        <v>1764</v>
      </c>
      <c r="E37" s="12">
        <v>40</v>
      </c>
      <c r="F37" s="12">
        <v>24</v>
      </c>
      <c r="G37" s="12">
        <v>2</v>
      </c>
      <c r="H37" s="12">
        <v>209</v>
      </c>
      <c r="I37" s="16">
        <v>287</v>
      </c>
      <c r="J37" s="2">
        <f t="shared" si="0"/>
        <v>2826</v>
      </c>
    </row>
    <row r="38" spans="1:10" ht="13.5" thickBot="1" x14ac:dyDescent="0.25">
      <c r="A38" s="1" t="s">
        <v>65</v>
      </c>
      <c r="B38" s="11">
        <v>1206</v>
      </c>
      <c r="C38" s="12">
        <v>682</v>
      </c>
      <c r="D38" s="12">
        <v>88</v>
      </c>
      <c r="E38" s="12">
        <v>5</v>
      </c>
      <c r="F38" s="12">
        <v>4</v>
      </c>
      <c r="G38" s="12">
        <v>1</v>
      </c>
      <c r="H38" s="12">
        <v>347</v>
      </c>
      <c r="I38" s="16">
        <v>181</v>
      </c>
      <c r="J38" s="2">
        <f t="shared" si="0"/>
        <v>2514</v>
      </c>
    </row>
    <row r="39" spans="1:10" ht="13.5" thickBot="1" x14ac:dyDescent="0.25">
      <c r="A39" s="1" t="s">
        <v>64</v>
      </c>
      <c r="B39" s="11">
        <v>224</v>
      </c>
      <c r="C39" s="12">
        <v>17</v>
      </c>
      <c r="D39" s="12">
        <v>1939</v>
      </c>
      <c r="E39" s="12">
        <v>46</v>
      </c>
      <c r="F39" s="12">
        <v>54</v>
      </c>
      <c r="G39" s="12">
        <v>0</v>
      </c>
      <c r="H39" s="12">
        <v>92</v>
      </c>
      <c r="I39" s="16">
        <v>15</v>
      </c>
      <c r="J39" s="2">
        <f t="shared" si="0"/>
        <v>2387</v>
      </c>
    </row>
    <row r="40" spans="1:10" ht="13.5" thickBot="1" x14ac:dyDescent="0.25">
      <c r="A40" s="1" t="s">
        <v>62</v>
      </c>
      <c r="B40" s="11">
        <v>1334</v>
      </c>
      <c r="C40" s="12">
        <v>174</v>
      </c>
      <c r="D40" s="12">
        <v>56</v>
      </c>
      <c r="E40" s="12">
        <v>61</v>
      </c>
      <c r="F40" s="12">
        <v>39</v>
      </c>
      <c r="G40" s="12">
        <v>0</v>
      </c>
      <c r="H40" s="12">
        <v>488</v>
      </c>
      <c r="I40" s="16">
        <v>170</v>
      </c>
      <c r="J40" s="2">
        <f t="shared" si="0"/>
        <v>2322</v>
      </c>
    </row>
    <row r="41" spans="1:10" ht="13.5" thickBot="1" x14ac:dyDescent="0.25">
      <c r="A41" s="1" t="s">
        <v>61</v>
      </c>
      <c r="B41" s="11">
        <v>1398</v>
      </c>
      <c r="C41" s="12">
        <v>29</v>
      </c>
      <c r="D41" s="12">
        <v>60</v>
      </c>
      <c r="E41" s="12">
        <v>2</v>
      </c>
      <c r="F41" s="12">
        <v>19</v>
      </c>
      <c r="G41" s="12">
        <v>0</v>
      </c>
      <c r="H41" s="12">
        <v>242</v>
      </c>
      <c r="I41" s="16">
        <v>172</v>
      </c>
      <c r="J41" s="2">
        <f t="shared" si="0"/>
        <v>1922</v>
      </c>
    </row>
    <row r="42" spans="1:10" ht="13.5" thickBot="1" x14ac:dyDescent="0.25">
      <c r="A42" s="1" t="s">
        <v>71</v>
      </c>
      <c r="B42" s="11">
        <v>773</v>
      </c>
      <c r="C42" s="12">
        <v>535</v>
      </c>
      <c r="D42" s="12">
        <v>50</v>
      </c>
      <c r="E42" s="12">
        <v>6</v>
      </c>
      <c r="F42" s="12">
        <v>3</v>
      </c>
      <c r="G42" s="12">
        <v>0</v>
      </c>
      <c r="H42" s="12">
        <v>229</v>
      </c>
      <c r="I42" s="16">
        <v>82</v>
      </c>
      <c r="J42" s="2">
        <f t="shared" si="0"/>
        <v>1678</v>
      </c>
    </row>
    <row r="43" spans="1:10" ht="13.5" thickBot="1" x14ac:dyDescent="0.25">
      <c r="A43" s="1" t="s">
        <v>74</v>
      </c>
      <c r="B43" s="11">
        <v>688</v>
      </c>
      <c r="C43" s="12">
        <v>272</v>
      </c>
      <c r="D43" s="12">
        <v>101</v>
      </c>
      <c r="E43" s="12">
        <v>3</v>
      </c>
      <c r="F43" s="12">
        <v>5</v>
      </c>
      <c r="G43" s="12">
        <v>0</v>
      </c>
      <c r="H43" s="12">
        <v>195</v>
      </c>
      <c r="I43" s="16">
        <v>342</v>
      </c>
      <c r="J43" s="2">
        <f t="shared" si="0"/>
        <v>1606</v>
      </c>
    </row>
    <row r="44" spans="1:10" ht="13.5" thickBot="1" x14ac:dyDescent="0.25">
      <c r="A44" s="1" t="s">
        <v>83</v>
      </c>
      <c r="B44" s="11">
        <v>962</v>
      </c>
      <c r="C44" s="12">
        <v>171</v>
      </c>
      <c r="D44" s="12">
        <v>59</v>
      </c>
      <c r="E44" s="12">
        <v>2</v>
      </c>
      <c r="F44" s="12">
        <v>10</v>
      </c>
      <c r="G44" s="12">
        <v>0</v>
      </c>
      <c r="H44" s="12">
        <v>281</v>
      </c>
      <c r="I44" s="16">
        <v>118</v>
      </c>
      <c r="J44" s="2">
        <f t="shared" si="0"/>
        <v>1603</v>
      </c>
    </row>
    <row r="45" spans="1:10" ht="13.5" thickBot="1" x14ac:dyDescent="0.25">
      <c r="A45" s="1" t="s">
        <v>45</v>
      </c>
      <c r="B45" s="11">
        <v>864</v>
      </c>
      <c r="C45" s="12">
        <v>318</v>
      </c>
      <c r="D45" s="12">
        <v>47</v>
      </c>
      <c r="E45" s="12">
        <v>2</v>
      </c>
      <c r="F45" s="12">
        <v>4</v>
      </c>
      <c r="G45" s="12">
        <v>0</v>
      </c>
      <c r="H45" s="12">
        <v>213</v>
      </c>
      <c r="I45" s="16">
        <v>16</v>
      </c>
      <c r="J45" s="2">
        <f t="shared" si="0"/>
        <v>1464</v>
      </c>
    </row>
    <row r="46" spans="1:10" ht="13.5" thickBot="1" x14ac:dyDescent="0.25">
      <c r="A46" s="1" t="s">
        <v>51</v>
      </c>
      <c r="B46" s="11">
        <v>502</v>
      </c>
      <c r="C46" s="12">
        <v>355</v>
      </c>
      <c r="D46" s="12">
        <v>99</v>
      </c>
      <c r="E46" s="12">
        <v>20</v>
      </c>
      <c r="F46" s="12">
        <v>10</v>
      </c>
      <c r="G46" s="12">
        <v>0</v>
      </c>
      <c r="H46" s="12">
        <v>152</v>
      </c>
      <c r="I46" s="16">
        <v>189</v>
      </c>
      <c r="J46" s="2">
        <f t="shared" si="0"/>
        <v>1327</v>
      </c>
    </row>
    <row r="47" spans="1:10" ht="13.5" thickBot="1" x14ac:dyDescent="0.25">
      <c r="A47" s="1" t="s">
        <v>56</v>
      </c>
      <c r="B47" s="11">
        <v>479</v>
      </c>
      <c r="C47" s="12">
        <v>658</v>
      </c>
      <c r="D47" s="12">
        <v>4</v>
      </c>
      <c r="E47" s="12">
        <v>2</v>
      </c>
      <c r="F47" s="12">
        <v>0</v>
      </c>
      <c r="G47" s="12">
        <v>0</v>
      </c>
      <c r="H47" s="12">
        <v>115</v>
      </c>
      <c r="I47" s="16">
        <v>60</v>
      </c>
      <c r="J47" s="2">
        <f t="shared" si="0"/>
        <v>1318</v>
      </c>
    </row>
    <row r="48" spans="1:10" ht="13.5" thickBot="1" x14ac:dyDescent="0.25">
      <c r="A48" s="1" t="s">
        <v>98</v>
      </c>
      <c r="B48" s="11">
        <v>893</v>
      </c>
      <c r="C48" s="12">
        <v>0</v>
      </c>
      <c r="D48" s="12">
        <v>4</v>
      </c>
      <c r="E48" s="12">
        <v>2</v>
      </c>
      <c r="F48" s="12">
        <v>1</v>
      </c>
      <c r="G48" s="12">
        <v>0</v>
      </c>
      <c r="H48" s="12">
        <v>338</v>
      </c>
      <c r="I48" s="16">
        <v>37</v>
      </c>
      <c r="J48" s="2">
        <f t="shared" si="0"/>
        <v>1275</v>
      </c>
    </row>
    <row r="49" spans="1:10" ht="13.5" thickBot="1" x14ac:dyDescent="0.25">
      <c r="A49" s="1" t="s">
        <v>82</v>
      </c>
      <c r="B49" s="11">
        <v>665</v>
      </c>
      <c r="C49" s="12">
        <v>226</v>
      </c>
      <c r="D49" s="12">
        <v>18</v>
      </c>
      <c r="E49" s="12">
        <v>2</v>
      </c>
      <c r="F49" s="12">
        <v>2</v>
      </c>
      <c r="G49" s="12">
        <v>0</v>
      </c>
      <c r="H49" s="12">
        <v>190</v>
      </c>
      <c r="I49" s="16">
        <v>96</v>
      </c>
      <c r="J49" s="2">
        <f t="shared" si="0"/>
        <v>1199</v>
      </c>
    </row>
    <row r="50" spans="1:10" ht="13.5" thickBot="1" x14ac:dyDescent="0.25">
      <c r="A50" s="1" t="s">
        <v>93</v>
      </c>
      <c r="B50" s="11">
        <v>167</v>
      </c>
      <c r="C50" s="12">
        <v>421</v>
      </c>
      <c r="D50" s="12">
        <v>204</v>
      </c>
      <c r="E50" s="12">
        <v>36</v>
      </c>
      <c r="F50" s="12">
        <v>8</v>
      </c>
      <c r="G50" s="12">
        <v>1</v>
      </c>
      <c r="H50" s="12">
        <v>48</v>
      </c>
      <c r="I50" s="16">
        <v>161</v>
      </c>
      <c r="J50" s="2">
        <f t="shared" si="0"/>
        <v>1046</v>
      </c>
    </row>
    <row r="51" spans="1:10" ht="13.5" thickBot="1" x14ac:dyDescent="0.25">
      <c r="A51" s="1" t="s">
        <v>92</v>
      </c>
      <c r="B51" s="11">
        <v>309</v>
      </c>
      <c r="C51" s="12">
        <v>110</v>
      </c>
      <c r="D51" s="12">
        <v>169</v>
      </c>
      <c r="E51" s="12">
        <v>7</v>
      </c>
      <c r="F51" s="12">
        <v>2</v>
      </c>
      <c r="G51" s="12">
        <v>0</v>
      </c>
      <c r="H51" s="12">
        <v>99</v>
      </c>
      <c r="I51" s="16">
        <v>60</v>
      </c>
      <c r="J51" s="2">
        <f t="shared" si="0"/>
        <v>756</v>
      </c>
    </row>
    <row r="52" spans="1:10" ht="13.5" thickBot="1" x14ac:dyDescent="0.25">
      <c r="A52" s="1" t="s">
        <v>79</v>
      </c>
      <c r="B52" s="11">
        <v>421</v>
      </c>
      <c r="C52" s="12">
        <v>91</v>
      </c>
      <c r="D52" s="12">
        <v>5</v>
      </c>
      <c r="E52" s="12">
        <v>1</v>
      </c>
      <c r="F52" s="12">
        <v>1</v>
      </c>
      <c r="G52" s="12">
        <v>0</v>
      </c>
      <c r="H52" s="12">
        <v>169</v>
      </c>
      <c r="I52" s="16">
        <v>10</v>
      </c>
      <c r="J52" s="2">
        <f t="shared" si="0"/>
        <v>698</v>
      </c>
    </row>
    <row r="53" spans="1:10" ht="13.5" thickBot="1" x14ac:dyDescent="0.25">
      <c r="A53" s="1" t="s">
        <v>81</v>
      </c>
      <c r="B53" s="11">
        <v>358</v>
      </c>
      <c r="C53" s="12">
        <v>43</v>
      </c>
      <c r="D53" s="12">
        <v>41</v>
      </c>
      <c r="E53" s="12">
        <v>1</v>
      </c>
      <c r="F53" s="12">
        <v>0</v>
      </c>
      <c r="G53" s="12">
        <v>0</v>
      </c>
      <c r="H53" s="12">
        <v>104</v>
      </c>
      <c r="I53" s="16">
        <v>43</v>
      </c>
      <c r="J53" s="2">
        <f t="shared" si="0"/>
        <v>590</v>
      </c>
    </row>
    <row r="54" spans="1:10" ht="13.5" thickBot="1" x14ac:dyDescent="0.25">
      <c r="A54" s="1" t="s">
        <v>88</v>
      </c>
      <c r="B54" s="11">
        <v>349</v>
      </c>
      <c r="C54" s="12">
        <v>66</v>
      </c>
      <c r="D54" s="12">
        <v>4</v>
      </c>
      <c r="E54" s="12">
        <v>1</v>
      </c>
      <c r="F54" s="12">
        <v>2</v>
      </c>
      <c r="G54" s="12">
        <v>0</v>
      </c>
      <c r="H54" s="12">
        <v>103</v>
      </c>
      <c r="I54" s="16">
        <v>35</v>
      </c>
      <c r="J54" s="2">
        <f t="shared" si="0"/>
        <v>560</v>
      </c>
    </row>
    <row r="55" spans="1:10" ht="13.5" thickBot="1" x14ac:dyDescent="0.25">
      <c r="A55" s="1" t="s">
        <v>129</v>
      </c>
      <c r="B55" s="11">
        <v>33</v>
      </c>
      <c r="C55" s="12">
        <v>5</v>
      </c>
      <c r="D55" s="12">
        <v>335</v>
      </c>
      <c r="E55" s="12">
        <v>90</v>
      </c>
      <c r="F55" s="12">
        <v>4</v>
      </c>
      <c r="G55" s="12">
        <v>2</v>
      </c>
      <c r="H55" s="12">
        <v>13</v>
      </c>
      <c r="I55" s="16">
        <v>63</v>
      </c>
      <c r="J55" s="2">
        <f t="shared" si="0"/>
        <v>545</v>
      </c>
    </row>
    <row r="56" spans="1:10" ht="13.5" thickBot="1" x14ac:dyDescent="0.25">
      <c r="A56" s="1" t="s">
        <v>111</v>
      </c>
      <c r="B56" s="11">
        <v>352</v>
      </c>
      <c r="C56" s="12">
        <v>1</v>
      </c>
      <c r="D56" s="12">
        <v>16</v>
      </c>
      <c r="E56" s="12">
        <v>0</v>
      </c>
      <c r="F56" s="12">
        <v>4</v>
      </c>
      <c r="G56" s="12">
        <v>0</v>
      </c>
      <c r="H56" s="12">
        <v>69</v>
      </c>
      <c r="I56" s="16">
        <v>53</v>
      </c>
      <c r="J56" s="2">
        <f t="shared" si="0"/>
        <v>495</v>
      </c>
    </row>
    <row r="57" spans="1:10" ht="13.5" thickBot="1" x14ac:dyDescent="0.25">
      <c r="A57" s="1" t="s">
        <v>104</v>
      </c>
      <c r="B57" s="11">
        <v>103</v>
      </c>
      <c r="C57" s="12">
        <v>4</v>
      </c>
      <c r="D57" s="12">
        <v>139</v>
      </c>
      <c r="E57" s="12">
        <v>59</v>
      </c>
      <c r="F57" s="12">
        <v>1</v>
      </c>
      <c r="G57" s="12">
        <v>0</v>
      </c>
      <c r="H57" s="12">
        <v>119</v>
      </c>
      <c r="I57" s="16">
        <v>38</v>
      </c>
      <c r="J57" s="2">
        <f t="shared" si="0"/>
        <v>463</v>
      </c>
    </row>
    <row r="58" spans="1:10" ht="13.5" thickBot="1" x14ac:dyDescent="0.25">
      <c r="A58" s="1" t="s">
        <v>70</v>
      </c>
      <c r="B58" s="11">
        <v>95</v>
      </c>
      <c r="C58" s="12">
        <v>218</v>
      </c>
      <c r="D58" s="12">
        <v>68</v>
      </c>
      <c r="E58" s="12">
        <v>2</v>
      </c>
      <c r="F58" s="12">
        <v>0</v>
      </c>
      <c r="G58" s="12">
        <v>0</v>
      </c>
      <c r="H58" s="12">
        <v>36</v>
      </c>
      <c r="I58" s="16">
        <v>12</v>
      </c>
      <c r="J58" s="2">
        <f t="shared" si="0"/>
        <v>431</v>
      </c>
    </row>
    <row r="59" spans="1:10" ht="13.5" thickBot="1" x14ac:dyDescent="0.25">
      <c r="A59" s="1" t="s">
        <v>109</v>
      </c>
      <c r="B59" s="11">
        <v>235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22</v>
      </c>
      <c r="I59" s="16">
        <v>75</v>
      </c>
      <c r="J59" s="2">
        <f t="shared" si="0"/>
        <v>332</v>
      </c>
    </row>
    <row r="60" spans="1:10" ht="13.5" thickBot="1" x14ac:dyDescent="0.25">
      <c r="A60" s="1" t="s">
        <v>52</v>
      </c>
      <c r="B60" s="11">
        <v>109</v>
      </c>
      <c r="C60" s="12">
        <v>131</v>
      </c>
      <c r="D60" s="12">
        <v>7</v>
      </c>
      <c r="E60" s="12">
        <v>0</v>
      </c>
      <c r="F60" s="12">
        <v>1</v>
      </c>
      <c r="G60" s="12">
        <v>0</v>
      </c>
      <c r="H60" s="12">
        <v>23</v>
      </c>
      <c r="I60" s="16">
        <v>22</v>
      </c>
      <c r="J60" s="2">
        <f t="shared" si="0"/>
        <v>293</v>
      </c>
    </row>
    <row r="61" spans="1:10" ht="13.5" thickBot="1" x14ac:dyDescent="0.25">
      <c r="A61" s="1" t="s">
        <v>69</v>
      </c>
      <c r="B61" s="11">
        <v>78</v>
      </c>
      <c r="C61" s="12">
        <v>90</v>
      </c>
      <c r="D61" s="12">
        <v>42</v>
      </c>
      <c r="E61" s="12">
        <v>1</v>
      </c>
      <c r="F61" s="12">
        <v>1</v>
      </c>
      <c r="G61" s="12">
        <v>0</v>
      </c>
      <c r="H61" s="12">
        <v>28</v>
      </c>
      <c r="I61" s="16">
        <v>13</v>
      </c>
      <c r="J61" s="2">
        <f t="shared" si="0"/>
        <v>253</v>
      </c>
    </row>
    <row r="62" spans="1:10" ht="13.5" thickBot="1" x14ac:dyDescent="0.25">
      <c r="A62" s="1" t="s">
        <v>77</v>
      </c>
      <c r="B62" s="11">
        <v>82</v>
      </c>
      <c r="C62" s="12">
        <v>116</v>
      </c>
      <c r="D62" s="12">
        <v>1</v>
      </c>
      <c r="E62" s="12">
        <v>0</v>
      </c>
      <c r="F62" s="12">
        <v>0</v>
      </c>
      <c r="G62" s="12">
        <v>0</v>
      </c>
      <c r="H62" s="12">
        <v>27</v>
      </c>
      <c r="I62" s="16">
        <v>16</v>
      </c>
      <c r="J62" s="2">
        <f t="shared" si="0"/>
        <v>242</v>
      </c>
    </row>
    <row r="63" spans="1:10" ht="13.5" thickBot="1" x14ac:dyDescent="0.25">
      <c r="A63" s="1" t="s">
        <v>86</v>
      </c>
      <c r="B63" s="11">
        <v>103</v>
      </c>
      <c r="C63" s="12">
        <v>66</v>
      </c>
      <c r="D63" s="12">
        <v>1</v>
      </c>
      <c r="E63" s="12">
        <v>0</v>
      </c>
      <c r="F63" s="12">
        <v>0</v>
      </c>
      <c r="G63" s="12">
        <v>0</v>
      </c>
      <c r="H63" s="12">
        <v>20</v>
      </c>
      <c r="I63" s="16">
        <v>15</v>
      </c>
      <c r="J63" s="2">
        <f t="shared" si="0"/>
        <v>205</v>
      </c>
    </row>
    <row r="64" spans="1:10" ht="13.5" thickBot="1" x14ac:dyDescent="0.25">
      <c r="A64" s="1" t="s">
        <v>107</v>
      </c>
      <c r="B64" s="11">
        <v>39</v>
      </c>
      <c r="C64" s="12">
        <v>16</v>
      </c>
      <c r="D64" s="12">
        <v>108</v>
      </c>
      <c r="E64" s="12">
        <v>0</v>
      </c>
      <c r="F64" s="12">
        <v>2</v>
      </c>
      <c r="G64" s="12">
        <v>0</v>
      </c>
      <c r="H64" s="12">
        <v>13</v>
      </c>
      <c r="I64" s="16">
        <v>10</v>
      </c>
      <c r="J64" s="2">
        <f t="shared" si="0"/>
        <v>188</v>
      </c>
    </row>
    <row r="65" spans="1:10" ht="13.5" thickBot="1" x14ac:dyDescent="0.25">
      <c r="A65" s="1" t="s">
        <v>75</v>
      </c>
      <c r="B65" s="11">
        <v>116</v>
      </c>
      <c r="C65" s="12">
        <v>5</v>
      </c>
      <c r="D65" s="12">
        <v>7</v>
      </c>
      <c r="E65" s="12">
        <v>1</v>
      </c>
      <c r="F65" s="12">
        <v>0</v>
      </c>
      <c r="G65" s="12">
        <v>0</v>
      </c>
      <c r="H65" s="12">
        <v>27</v>
      </c>
      <c r="I65" s="16">
        <v>6</v>
      </c>
      <c r="J65" s="2">
        <f t="shared" si="0"/>
        <v>162</v>
      </c>
    </row>
    <row r="66" spans="1:10" ht="13.5" thickBot="1" x14ac:dyDescent="0.25">
      <c r="A66" s="1" t="s">
        <v>102</v>
      </c>
      <c r="B66" s="11">
        <v>39</v>
      </c>
      <c r="C66" s="12">
        <v>30</v>
      </c>
      <c r="D66" s="12">
        <v>55</v>
      </c>
      <c r="E66" s="12">
        <v>0</v>
      </c>
      <c r="F66" s="12">
        <v>0</v>
      </c>
      <c r="G66" s="12">
        <v>0</v>
      </c>
      <c r="H66" s="12">
        <v>9</v>
      </c>
      <c r="I66" s="16">
        <v>28</v>
      </c>
      <c r="J66" s="2">
        <f t="shared" si="0"/>
        <v>161</v>
      </c>
    </row>
    <row r="67" spans="1:10" ht="13.5" thickBot="1" x14ac:dyDescent="0.25">
      <c r="A67" s="1" t="s">
        <v>68</v>
      </c>
      <c r="B67" s="11">
        <v>47</v>
      </c>
      <c r="C67" s="12">
        <v>4</v>
      </c>
      <c r="D67" s="12">
        <v>36</v>
      </c>
      <c r="E67" s="12">
        <v>4</v>
      </c>
      <c r="F67" s="12">
        <v>2</v>
      </c>
      <c r="G67" s="12">
        <v>0</v>
      </c>
      <c r="H67" s="12">
        <v>29</v>
      </c>
      <c r="I67" s="16">
        <v>6</v>
      </c>
      <c r="J67" s="2">
        <f t="shared" si="0"/>
        <v>128</v>
      </c>
    </row>
    <row r="68" spans="1:10" ht="13.5" thickBot="1" x14ac:dyDescent="0.25">
      <c r="A68" s="1" t="s">
        <v>53</v>
      </c>
      <c r="B68" s="11">
        <v>81</v>
      </c>
      <c r="C68" s="12">
        <v>3</v>
      </c>
      <c r="D68" s="12">
        <v>8</v>
      </c>
      <c r="E68" s="12">
        <v>0</v>
      </c>
      <c r="F68" s="12">
        <v>1</v>
      </c>
      <c r="G68" s="12">
        <v>0</v>
      </c>
      <c r="H68" s="12">
        <v>22</v>
      </c>
      <c r="I68" s="16">
        <v>11</v>
      </c>
      <c r="J68" s="2">
        <f t="shared" si="0"/>
        <v>126</v>
      </c>
    </row>
    <row r="69" spans="1:10" ht="13.5" thickBot="1" x14ac:dyDescent="0.25">
      <c r="A69" s="1" t="s">
        <v>89</v>
      </c>
      <c r="B69" s="11">
        <v>60</v>
      </c>
      <c r="C69" s="12">
        <v>6</v>
      </c>
      <c r="D69" s="12">
        <v>12</v>
      </c>
      <c r="E69" s="12">
        <v>2</v>
      </c>
      <c r="F69" s="12">
        <v>1</v>
      </c>
      <c r="G69" s="12">
        <v>0</v>
      </c>
      <c r="H69" s="12">
        <v>23</v>
      </c>
      <c r="I69" s="16">
        <v>5</v>
      </c>
      <c r="J69" s="2">
        <f t="shared" si="0"/>
        <v>109</v>
      </c>
    </row>
    <row r="70" spans="1:10" ht="13.5" thickBot="1" x14ac:dyDescent="0.25">
      <c r="A70" s="1" t="s">
        <v>113</v>
      </c>
      <c r="B70" s="11">
        <v>55</v>
      </c>
      <c r="C70" s="12">
        <v>6</v>
      </c>
      <c r="D70" s="12">
        <v>14</v>
      </c>
      <c r="E70" s="12">
        <v>0</v>
      </c>
      <c r="F70" s="12">
        <v>3</v>
      </c>
      <c r="G70" s="12">
        <v>2</v>
      </c>
      <c r="H70" s="12">
        <v>9</v>
      </c>
      <c r="I70" s="16">
        <v>14</v>
      </c>
      <c r="J70" s="2">
        <f t="shared" si="0"/>
        <v>103</v>
      </c>
    </row>
    <row r="71" spans="1:10" ht="13.5" thickBot="1" x14ac:dyDescent="0.25">
      <c r="A71" s="1" t="s">
        <v>94</v>
      </c>
      <c r="B71" s="11">
        <v>60</v>
      </c>
      <c r="C71" s="12">
        <v>9</v>
      </c>
      <c r="D71" s="12">
        <v>9</v>
      </c>
      <c r="E71" s="12">
        <v>0</v>
      </c>
      <c r="F71" s="12">
        <v>1</v>
      </c>
      <c r="G71" s="12">
        <v>0</v>
      </c>
      <c r="H71" s="12">
        <v>10</v>
      </c>
      <c r="I71" s="16">
        <v>3</v>
      </c>
      <c r="J71" s="2">
        <f t="shared" si="0"/>
        <v>92</v>
      </c>
    </row>
    <row r="72" spans="1:10" ht="13.5" thickBot="1" x14ac:dyDescent="0.25">
      <c r="A72" s="1" t="s">
        <v>72</v>
      </c>
      <c r="B72" s="11">
        <v>62</v>
      </c>
      <c r="C72" s="12">
        <v>0</v>
      </c>
      <c r="D72" s="12">
        <v>4</v>
      </c>
      <c r="E72" s="12">
        <v>0</v>
      </c>
      <c r="F72" s="12">
        <v>0</v>
      </c>
      <c r="G72" s="12">
        <v>0</v>
      </c>
      <c r="H72" s="12">
        <v>17</v>
      </c>
      <c r="I72" s="16">
        <v>7</v>
      </c>
      <c r="J72" s="2">
        <f t="shared" si="0"/>
        <v>90</v>
      </c>
    </row>
    <row r="73" spans="1:10" ht="13.5" thickBot="1" x14ac:dyDescent="0.25">
      <c r="A73" s="1" t="s">
        <v>97</v>
      </c>
      <c r="B73" s="11">
        <v>34</v>
      </c>
      <c r="C73" s="12">
        <v>10</v>
      </c>
      <c r="D73" s="12">
        <v>19</v>
      </c>
      <c r="E73" s="12">
        <v>0</v>
      </c>
      <c r="F73" s="12">
        <v>2</v>
      </c>
      <c r="G73" s="12">
        <v>0</v>
      </c>
      <c r="H73" s="12">
        <v>18</v>
      </c>
      <c r="I73" s="16">
        <v>4</v>
      </c>
      <c r="J73" s="2">
        <f t="shared" si="0"/>
        <v>87</v>
      </c>
    </row>
    <row r="74" spans="1:10" ht="13.5" thickBot="1" x14ac:dyDescent="0.25">
      <c r="A74" s="1" t="s">
        <v>106</v>
      </c>
      <c r="B74" s="11">
        <v>18</v>
      </c>
      <c r="C74" s="12">
        <v>14</v>
      </c>
      <c r="D74" s="12">
        <v>21</v>
      </c>
      <c r="E74" s="12">
        <v>0</v>
      </c>
      <c r="F74" s="12">
        <v>1</v>
      </c>
      <c r="G74" s="12">
        <v>0</v>
      </c>
      <c r="H74" s="12">
        <v>13</v>
      </c>
      <c r="I74" s="16">
        <v>17</v>
      </c>
      <c r="J74" s="2">
        <f t="shared" si="0"/>
        <v>84</v>
      </c>
    </row>
    <row r="75" spans="1:10" ht="13.5" thickBot="1" x14ac:dyDescent="0.25">
      <c r="A75" s="1" t="s">
        <v>48</v>
      </c>
      <c r="B75" s="11">
        <v>56</v>
      </c>
      <c r="C75" s="12">
        <v>9</v>
      </c>
      <c r="D75" s="12">
        <v>1</v>
      </c>
      <c r="E75" s="12">
        <v>0</v>
      </c>
      <c r="F75" s="12">
        <v>0</v>
      </c>
      <c r="G75" s="12">
        <v>0</v>
      </c>
      <c r="H75" s="12">
        <v>5</v>
      </c>
      <c r="I75" s="16">
        <v>6</v>
      </c>
      <c r="J75" s="2">
        <f t="shared" si="0"/>
        <v>77</v>
      </c>
    </row>
    <row r="76" spans="1:10" ht="13.5" thickBot="1" x14ac:dyDescent="0.25">
      <c r="A76" s="1" t="s">
        <v>87</v>
      </c>
      <c r="B76" s="11">
        <v>34</v>
      </c>
      <c r="C76" s="12">
        <v>30</v>
      </c>
      <c r="D76" s="12">
        <v>1</v>
      </c>
      <c r="E76" s="12">
        <v>0</v>
      </c>
      <c r="F76" s="12">
        <v>0</v>
      </c>
      <c r="G76" s="12">
        <v>0</v>
      </c>
      <c r="H76" s="12">
        <v>3</v>
      </c>
      <c r="I76" s="16">
        <v>3</v>
      </c>
      <c r="J76" s="2">
        <f t="shared" si="0"/>
        <v>71</v>
      </c>
    </row>
    <row r="77" spans="1:10" ht="13.5" thickBot="1" x14ac:dyDescent="0.25">
      <c r="A77" s="1" t="s">
        <v>76</v>
      </c>
      <c r="B77" s="11">
        <v>31</v>
      </c>
      <c r="C77" s="12">
        <v>0</v>
      </c>
      <c r="D77" s="12">
        <v>11</v>
      </c>
      <c r="E77" s="12">
        <v>0</v>
      </c>
      <c r="F77" s="12">
        <v>0</v>
      </c>
      <c r="G77" s="12">
        <v>0</v>
      </c>
      <c r="H77" s="12">
        <v>24</v>
      </c>
      <c r="I77" s="16">
        <v>1</v>
      </c>
      <c r="J77" s="2">
        <f t="shared" si="0"/>
        <v>67</v>
      </c>
    </row>
    <row r="78" spans="1:10" ht="13.5" thickBot="1" x14ac:dyDescent="0.25">
      <c r="A78" s="1" t="s">
        <v>58</v>
      </c>
      <c r="B78" s="11">
        <v>51</v>
      </c>
      <c r="C78" s="12">
        <v>3</v>
      </c>
      <c r="D78" s="12">
        <v>0</v>
      </c>
      <c r="E78" s="12">
        <v>0</v>
      </c>
      <c r="F78" s="12">
        <v>1</v>
      </c>
      <c r="G78" s="12">
        <v>0</v>
      </c>
      <c r="H78" s="12">
        <v>4</v>
      </c>
      <c r="I78" s="16">
        <v>6</v>
      </c>
      <c r="J78" s="2">
        <f t="shared" si="0"/>
        <v>65</v>
      </c>
    </row>
    <row r="79" spans="1:10" ht="13.5" thickBot="1" x14ac:dyDescent="0.25">
      <c r="A79" s="1" t="s">
        <v>57</v>
      </c>
      <c r="B79" s="11">
        <v>41</v>
      </c>
      <c r="C79" s="12">
        <v>3</v>
      </c>
      <c r="D79" s="12">
        <v>4</v>
      </c>
      <c r="E79" s="12">
        <v>0</v>
      </c>
      <c r="F79" s="12">
        <v>0</v>
      </c>
      <c r="G79" s="12">
        <v>0</v>
      </c>
      <c r="H79" s="12">
        <v>6</v>
      </c>
      <c r="I79" s="16">
        <v>2</v>
      </c>
      <c r="J79" s="2">
        <f t="shared" si="0"/>
        <v>56</v>
      </c>
    </row>
    <row r="80" spans="1:10" ht="13.5" thickBot="1" x14ac:dyDescent="0.25">
      <c r="A80" s="1" t="s">
        <v>59</v>
      </c>
      <c r="B80" s="11">
        <v>29</v>
      </c>
      <c r="C80" s="12">
        <v>5</v>
      </c>
      <c r="D80" s="12">
        <v>6</v>
      </c>
      <c r="E80" s="12">
        <v>0</v>
      </c>
      <c r="F80" s="12">
        <v>0</v>
      </c>
      <c r="G80" s="12">
        <v>0</v>
      </c>
      <c r="H80" s="12">
        <v>5</v>
      </c>
      <c r="I80" s="16">
        <v>3</v>
      </c>
      <c r="J80" s="2">
        <f t="shared" si="0"/>
        <v>48</v>
      </c>
    </row>
    <row r="81" spans="1:10" ht="13.5" thickBot="1" x14ac:dyDescent="0.25">
      <c r="A81" s="1" t="s">
        <v>132</v>
      </c>
      <c r="B81" s="11">
        <v>14</v>
      </c>
      <c r="C81" s="12">
        <v>23</v>
      </c>
      <c r="D81" s="12">
        <v>0</v>
      </c>
      <c r="E81" s="12">
        <v>0</v>
      </c>
      <c r="F81" s="12">
        <v>0</v>
      </c>
      <c r="G81" s="12">
        <v>0</v>
      </c>
      <c r="H81" s="12">
        <v>4</v>
      </c>
      <c r="I81" s="16">
        <v>4</v>
      </c>
      <c r="J81" s="2">
        <f t="shared" si="0"/>
        <v>45</v>
      </c>
    </row>
    <row r="82" spans="1:10" ht="13.5" thickBot="1" x14ac:dyDescent="0.25">
      <c r="A82" s="1" t="s">
        <v>95</v>
      </c>
      <c r="B82" s="11">
        <v>32</v>
      </c>
      <c r="C82" s="12">
        <v>0</v>
      </c>
      <c r="D82" s="12">
        <v>1</v>
      </c>
      <c r="E82" s="12">
        <v>2</v>
      </c>
      <c r="F82" s="12">
        <v>0</v>
      </c>
      <c r="G82" s="12">
        <v>0</v>
      </c>
      <c r="H82" s="12">
        <v>7</v>
      </c>
      <c r="I82" s="16">
        <v>2</v>
      </c>
      <c r="J82" s="2">
        <f t="shared" si="0"/>
        <v>44</v>
      </c>
    </row>
    <row r="83" spans="1:10" ht="13.5" thickBot="1" x14ac:dyDescent="0.25">
      <c r="A83" s="1" t="s">
        <v>54</v>
      </c>
      <c r="B83" s="11">
        <v>16</v>
      </c>
      <c r="C83" s="12">
        <v>16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6">
        <v>2</v>
      </c>
      <c r="J83" s="2">
        <f t="shared" ref="J83:J103" si="1">SUM(B83:I83)</f>
        <v>36</v>
      </c>
    </row>
    <row r="84" spans="1:10" ht="13.5" thickBot="1" x14ac:dyDescent="0.25">
      <c r="A84" s="1" t="s">
        <v>55</v>
      </c>
      <c r="B84" s="11">
        <v>5</v>
      </c>
      <c r="C84" s="12">
        <v>30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6">
        <v>0</v>
      </c>
      <c r="J84" s="2">
        <f t="shared" si="1"/>
        <v>35</v>
      </c>
    </row>
    <row r="85" spans="1:10" ht="13.5" thickBot="1" x14ac:dyDescent="0.25">
      <c r="A85" s="1" t="s">
        <v>96</v>
      </c>
      <c r="B85" s="11">
        <v>12</v>
      </c>
      <c r="C85" s="12">
        <v>0</v>
      </c>
      <c r="D85" s="12">
        <v>19</v>
      </c>
      <c r="E85" s="12">
        <v>0</v>
      </c>
      <c r="F85" s="12">
        <v>0</v>
      </c>
      <c r="G85" s="12">
        <v>0</v>
      </c>
      <c r="H85" s="12">
        <v>3</v>
      </c>
      <c r="I85" s="16">
        <v>0</v>
      </c>
      <c r="J85" s="2">
        <f t="shared" si="1"/>
        <v>34</v>
      </c>
    </row>
    <row r="86" spans="1:10" ht="13.5" thickBot="1" x14ac:dyDescent="0.25">
      <c r="A86" s="1" t="s">
        <v>99</v>
      </c>
      <c r="B86" s="11">
        <v>13</v>
      </c>
      <c r="C86" s="12">
        <v>0</v>
      </c>
      <c r="D86" s="12">
        <v>1</v>
      </c>
      <c r="E86" s="12">
        <v>0</v>
      </c>
      <c r="F86" s="12">
        <v>0</v>
      </c>
      <c r="G86" s="12">
        <v>0</v>
      </c>
      <c r="H86" s="12">
        <v>2</v>
      </c>
      <c r="I86" s="16">
        <v>1</v>
      </c>
      <c r="J86" s="2">
        <f t="shared" si="1"/>
        <v>17</v>
      </c>
    </row>
    <row r="87" spans="1:10" ht="13.5" thickBot="1" x14ac:dyDescent="0.25">
      <c r="A87" s="1" t="s">
        <v>128</v>
      </c>
      <c r="B87" s="11">
        <v>9</v>
      </c>
      <c r="C87" s="12">
        <v>1</v>
      </c>
      <c r="D87" s="12">
        <v>0</v>
      </c>
      <c r="E87" s="12">
        <v>0</v>
      </c>
      <c r="F87" s="12">
        <v>0</v>
      </c>
      <c r="G87" s="12">
        <v>0</v>
      </c>
      <c r="H87" s="12">
        <v>1</v>
      </c>
      <c r="I87" s="16">
        <v>2</v>
      </c>
      <c r="J87" s="2">
        <f t="shared" si="1"/>
        <v>13</v>
      </c>
    </row>
    <row r="88" spans="1:10" ht="13.5" thickBot="1" x14ac:dyDescent="0.25">
      <c r="A88" s="1" t="s">
        <v>105</v>
      </c>
      <c r="B88" s="11">
        <v>6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2</v>
      </c>
      <c r="I88" s="16">
        <v>3</v>
      </c>
      <c r="J88" s="2">
        <f t="shared" si="1"/>
        <v>12</v>
      </c>
    </row>
    <row r="89" spans="1:10" ht="13.5" thickBot="1" x14ac:dyDescent="0.25">
      <c r="A89" s="1" t="s">
        <v>122</v>
      </c>
      <c r="B89" s="11">
        <v>5</v>
      </c>
      <c r="C89" s="12">
        <v>0</v>
      </c>
      <c r="D89" s="12">
        <v>1</v>
      </c>
      <c r="E89" s="12">
        <v>0</v>
      </c>
      <c r="F89" s="12">
        <v>1</v>
      </c>
      <c r="G89" s="12">
        <v>0</v>
      </c>
      <c r="H89" s="12">
        <v>4</v>
      </c>
      <c r="I89" s="16">
        <v>1</v>
      </c>
      <c r="J89" s="2">
        <f t="shared" si="1"/>
        <v>12</v>
      </c>
    </row>
    <row r="90" spans="1:10" ht="13.5" thickBot="1" x14ac:dyDescent="0.25">
      <c r="A90" s="1" t="s">
        <v>90</v>
      </c>
      <c r="B90" s="11">
        <v>5</v>
      </c>
      <c r="C90" s="12">
        <v>1</v>
      </c>
      <c r="D90" s="12">
        <v>0</v>
      </c>
      <c r="E90" s="12">
        <v>0</v>
      </c>
      <c r="F90" s="12">
        <v>0</v>
      </c>
      <c r="G90" s="12">
        <v>0</v>
      </c>
      <c r="H90" s="12">
        <v>5</v>
      </c>
      <c r="I90" s="16">
        <v>0</v>
      </c>
      <c r="J90" s="2">
        <f t="shared" si="1"/>
        <v>11</v>
      </c>
    </row>
    <row r="91" spans="1:10" ht="13.5" thickBot="1" x14ac:dyDescent="0.25">
      <c r="A91" s="1" t="s">
        <v>134</v>
      </c>
      <c r="B91" s="11">
        <v>5</v>
      </c>
      <c r="C91" s="12">
        <v>2</v>
      </c>
      <c r="D91" s="12">
        <v>2</v>
      </c>
      <c r="E91" s="12">
        <v>0</v>
      </c>
      <c r="F91" s="12">
        <v>0</v>
      </c>
      <c r="G91" s="12">
        <v>0</v>
      </c>
      <c r="H91" s="12">
        <v>0</v>
      </c>
      <c r="I91" s="16">
        <v>0</v>
      </c>
      <c r="J91" s="2">
        <f t="shared" si="1"/>
        <v>9</v>
      </c>
    </row>
    <row r="92" spans="1:10" ht="13.5" thickBot="1" x14ac:dyDescent="0.25">
      <c r="A92" s="1" t="s">
        <v>131</v>
      </c>
      <c r="B92" s="11">
        <v>5</v>
      </c>
      <c r="C92" s="12">
        <v>0</v>
      </c>
      <c r="D92" s="12">
        <v>1</v>
      </c>
      <c r="E92" s="12">
        <v>0</v>
      </c>
      <c r="F92" s="12">
        <v>0</v>
      </c>
      <c r="G92" s="12">
        <v>0</v>
      </c>
      <c r="H92" s="12">
        <v>0</v>
      </c>
      <c r="I92" s="16">
        <v>1</v>
      </c>
      <c r="J92" s="2">
        <f t="shared" si="1"/>
        <v>7</v>
      </c>
    </row>
    <row r="93" spans="1:10" ht="13.5" thickBot="1" x14ac:dyDescent="0.25">
      <c r="A93" s="1" t="s">
        <v>67</v>
      </c>
      <c r="B93" s="11">
        <v>0</v>
      </c>
      <c r="C93" s="12">
        <v>1</v>
      </c>
      <c r="D93" s="12">
        <v>3</v>
      </c>
      <c r="E93" s="12">
        <v>0</v>
      </c>
      <c r="F93" s="12">
        <v>0</v>
      </c>
      <c r="G93" s="12">
        <v>0</v>
      </c>
      <c r="H93" s="12">
        <v>1</v>
      </c>
      <c r="I93" s="16">
        <v>0</v>
      </c>
      <c r="J93" s="2">
        <f t="shared" si="1"/>
        <v>5</v>
      </c>
    </row>
    <row r="94" spans="1:10" ht="13.5" thickBot="1" x14ac:dyDescent="0.25">
      <c r="A94" s="1" t="s">
        <v>148</v>
      </c>
      <c r="B94" s="11">
        <v>1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1</v>
      </c>
      <c r="I94" s="16">
        <v>0</v>
      </c>
      <c r="J94" s="2">
        <f t="shared" si="1"/>
        <v>2</v>
      </c>
    </row>
    <row r="95" spans="1:10" ht="13.5" thickBot="1" x14ac:dyDescent="0.25">
      <c r="A95" s="1" t="s">
        <v>149</v>
      </c>
      <c r="B95" s="11">
        <v>1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1</v>
      </c>
      <c r="I95" s="16">
        <v>0</v>
      </c>
      <c r="J95" s="2">
        <f t="shared" si="1"/>
        <v>2</v>
      </c>
    </row>
    <row r="96" spans="1:10" s="37" customFormat="1" ht="13.5" thickBot="1" x14ac:dyDescent="0.25">
      <c r="A96" s="1" t="s">
        <v>78</v>
      </c>
      <c r="B96" s="11">
        <v>1</v>
      </c>
      <c r="C96" s="36">
        <v>0</v>
      </c>
      <c r="D96" s="36">
        <v>1</v>
      </c>
      <c r="E96" s="36">
        <v>0</v>
      </c>
      <c r="F96" s="36">
        <v>0</v>
      </c>
      <c r="G96" s="36">
        <v>0</v>
      </c>
      <c r="H96" s="36">
        <v>0</v>
      </c>
      <c r="I96" s="39">
        <v>0</v>
      </c>
      <c r="J96" s="2">
        <f t="shared" si="1"/>
        <v>2</v>
      </c>
    </row>
    <row r="97" spans="1:10" s="37" customFormat="1" ht="13.5" thickBot="1" x14ac:dyDescent="0.25">
      <c r="A97" s="1" t="s">
        <v>150</v>
      </c>
      <c r="B97" s="11">
        <v>0</v>
      </c>
      <c r="C97" s="36">
        <v>0</v>
      </c>
      <c r="D97" s="36">
        <v>1</v>
      </c>
      <c r="E97" s="36">
        <v>0</v>
      </c>
      <c r="F97" s="36">
        <v>0</v>
      </c>
      <c r="G97" s="36">
        <v>0</v>
      </c>
      <c r="H97" s="36">
        <v>0</v>
      </c>
      <c r="I97" s="39">
        <v>0</v>
      </c>
      <c r="J97" s="2">
        <f t="shared" si="1"/>
        <v>1</v>
      </c>
    </row>
    <row r="98" spans="1:10" s="37" customFormat="1" ht="13.5" thickBot="1" x14ac:dyDescent="0.25">
      <c r="A98" s="1" t="s">
        <v>151</v>
      </c>
      <c r="B98" s="11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9">
        <v>0</v>
      </c>
      <c r="J98" s="2">
        <f t="shared" si="1"/>
        <v>1</v>
      </c>
    </row>
    <row r="99" spans="1:10" s="37" customFormat="1" ht="13.5" thickBot="1" x14ac:dyDescent="0.25">
      <c r="A99" s="1" t="s">
        <v>152</v>
      </c>
      <c r="B99" s="11">
        <v>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9">
        <v>0</v>
      </c>
      <c r="J99" s="2">
        <f t="shared" si="1"/>
        <v>1</v>
      </c>
    </row>
    <row r="100" spans="1:10" s="37" customFormat="1" ht="13.5" thickBot="1" x14ac:dyDescent="0.25">
      <c r="A100" s="1" t="s">
        <v>153</v>
      </c>
      <c r="B100" s="11">
        <v>1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9">
        <v>0</v>
      </c>
      <c r="J100" s="2">
        <f t="shared" si="1"/>
        <v>1</v>
      </c>
    </row>
    <row r="101" spans="1:10" s="37" customFormat="1" ht="13.5" thickBot="1" x14ac:dyDescent="0.25">
      <c r="A101" s="1" t="s">
        <v>133</v>
      </c>
      <c r="B101" s="11">
        <v>1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9">
        <v>0</v>
      </c>
      <c r="J101" s="2">
        <f t="shared" si="1"/>
        <v>1</v>
      </c>
    </row>
    <row r="102" spans="1:10" s="37" customFormat="1" ht="13.5" thickBot="1" x14ac:dyDescent="0.25">
      <c r="A102" s="1" t="s">
        <v>154</v>
      </c>
      <c r="B102" s="11">
        <v>0</v>
      </c>
      <c r="C102" s="36">
        <v>0</v>
      </c>
      <c r="D102" s="36">
        <v>1</v>
      </c>
      <c r="E102" s="36">
        <v>0</v>
      </c>
      <c r="F102" s="36">
        <v>0</v>
      </c>
      <c r="G102" s="36">
        <v>0</v>
      </c>
      <c r="H102" s="36">
        <v>0</v>
      </c>
      <c r="I102" s="39">
        <v>0</v>
      </c>
      <c r="J102" s="2">
        <f t="shared" si="1"/>
        <v>1</v>
      </c>
    </row>
    <row r="103" spans="1:10" s="37" customFormat="1" ht="13.5" thickBot="1" x14ac:dyDescent="0.25">
      <c r="A103" s="1" t="s">
        <v>155</v>
      </c>
      <c r="B103" s="11">
        <v>1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9">
        <v>0</v>
      </c>
      <c r="J103" s="2">
        <f t="shared" si="1"/>
        <v>1</v>
      </c>
    </row>
    <row r="104" spans="1:10" ht="13.5" thickBot="1" x14ac:dyDescent="0.25">
      <c r="A104" s="1" t="s">
        <v>19</v>
      </c>
      <c r="B104" s="20">
        <f>SUM(B18:B103)</f>
        <v>414203</v>
      </c>
      <c r="C104" s="20">
        <f t="shared" ref="C104:J104" si="2">SUM(C18:C103)</f>
        <v>81933</v>
      </c>
      <c r="D104" s="20">
        <f t="shared" si="2"/>
        <v>71840</v>
      </c>
      <c r="E104" s="20">
        <f t="shared" si="2"/>
        <v>19655</v>
      </c>
      <c r="F104" s="20">
        <f t="shared" si="2"/>
        <v>6488</v>
      </c>
      <c r="G104" s="20">
        <f t="shared" si="2"/>
        <v>75</v>
      </c>
      <c r="H104" s="20">
        <f t="shared" si="2"/>
        <v>160816</v>
      </c>
      <c r="I104" s="20">
        <f t="shared" si="2"/>
        <v>110949</v>
      </c>
      <c r="J104" s="20">
        <f t="shared" si="2"/>
        <v>865959</v>
      </c>
    </row>
    <row r="105" spans="1:10" x14ac:dyDescent="0.2">
      <c r="A105" s="13"/>
      <c r="B105" s="14"/>
      <c r="C105" s="14"/>
      <c r="D105" s="14"/>
      <c r="E105" s="14"/>
      <c r="F105" s="14"/>
      <c r="G105" s="14"/>
      <c r="H105" s="14"/>
      <c r="I105" s="14"/>
    </row>
    <row r="106" spans="1:10" x14ac:dyDescent="0.2">
      <c r="A106" s="13"/>
      <c r="B106" s="14"/>
      <c r="C106" s="14"/>
      <c r="D106" s="14"/>
      <c r="E106" s="14"/>
      <c r="F106" s="14"/>
      <c r="G106" s="14"/>
      <c r="H106" s="14"/>
      <c r="I106" s="14"/>
    </row>
    <row r="107" spans="1:10" x14ac:dyDescent="0.2">
      <c r="A107" s="13"/>
      <c r="B107" s="14"/>
      <c r="C107" s="14"/>
      <c r="D107" s="14"/>
      <c r="E107" s="14"/>
      <c r="F107" s="14"/>
      <c r="G107" s="14"/>
      <c r="H107" s="14"/>
      <c r="I107" s="14"/>
    </row>
    <row r="108" spans="1:10" x14ac:dyDescent="0.2">
      <c r="A108" s="13"/>
      <c r="B108" s="14"/>
      <c r="C108" s="14"/>
      <c r="D108" s="14"/>
      <c r="E108" s="14"/>
      <c r="F108" s="14"/>
      <c r="G108" s="14"/>
      <c r="H108" s="14"/>
      <c r="I108" s="14"/>
    </row>
    <row r="109" spans="1:10" x14ac:dyDescent="0.2">
      <c r="A109" s="13"/>
      <c r="B109" s="14"/>
      <c r="C109" s="14"/>
      <c r="D109" s="14"/>
      <c r="E109" s="14"/>
      <c r="F109" s="14"/>
      <c r="G109" s="14"/>
      <c r="H109" s="14"/>
      <c r="I109" s="14"/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23" t="s">
        <v>124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</row>
    <row r="115" spans="1:14" x14ac:dyDescent="0.2">
      <c r="A115" s="24" t="s">
        <v>7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</row>
    <row r="116" spans="1:14" x14ac:dyDescent="0.2">
      <c r="A116" s="23" t="s">
        <v>145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x14ac:dyDescent="0.2">
      <c r="A117" s="23" t="s">
        <v>123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</sheetData>
  <sortState xmlns:xlrd2="http://schemas.microsoft.com/office/spreadsheetml/2017/richdata2" ref="A18:I95">
    <sortCondition ref="A18:A95"/>
  </sortState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A13:G15"/>
    <mergeCell ref="H13:N15"/>
    <mergeCell ref="A115:N115"/>
    <mergeCell ref="A116:N116"/>
    <mergeCell ref="A117:N117"/>
    <mergeCell ref="A114:N114"/>
    <mergeCell ref="A16:N16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114</v>
      </c>
      <c r="C1" t="s">
        <v>115</v>
      </c>
      <c r="D1" t="s">
        <v>116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2025-03-26T17:59:00Z</dcterms:modified>
</cp:coreProperties>
</file>