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13_ncr:1_{35545AE4-3726-4423-88B2-FC1B470E5AED}" xr6:coauthVersionLast="47" xr6:coauthVersionMax="47" xr10:uidLastSave="{00000000-0000-0000-0000-000000000000}"/>
  <bookViews>
    <workbookView xWindow="-120" yWindow="-120" windowWidth="38640" windowHeight="15720" activeTab="5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Página3_4!$A$1:$L$119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4" i="6" l="1"/>
  <c r="J105" i="6"/>
  <c r="I106" i="6"/>
  <c r="C106" i="6"/>
  <c r="D106" i="6"/>
  <c r="E106" i="6"/>
  <c r="F106" i="6"/>
  <c r="G106" i="6"/>
  <c r="H106" i="6"/>
  <c r="B106" i="6"/>
  <c r="J96" i="6"/>
  <c r="J97" i="6"/>
  <c r="J98" i="6"/>
  <c r="J99" i="6"/>
  <c r="J100" i="6"/>
  <c r="J101" i="6"/>
  <c r="J102" i="6"/>
  <c r="J103" i="6"/>
  <c r="J27" i="2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J106" i="6" l="1"/>
  <c r="G20" i="4"/>
</calcChain>
</file>

<file path=xl/sharedStrings.xml><?xml version="1.0" encoding="utf-8"?>
<sst xmlns="http://schemas.openxmlformats.org/spreadsheetml/2006/main" count="222" uniqueCount="159">
  <si>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</si>
  <si>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</si>
  <si>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</si>
  <si>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</si>
  <si>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</si>
  <si>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</si>
  <si>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</si>
  <si>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</si>
  <si>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</si>
  <si>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</si>
  <si>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</si>
  <si>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</si>
  <si>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</si>
  <si>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</si>
  <si>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</si>
  <si>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</si>
  <si>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</si>
  <si>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</si>
  <si>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</si>
  <si>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</si>
  <si>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</si>
  <si>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</si>
  <si>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</si>
  <si>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</si>
  <si>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</si>
  <si>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</si>
  <si>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</si>
  <si>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</si>
  <si>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</si>
  <si>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</si>
  <si>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</si>
  <si>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</si>
  <si>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</si>
  <si>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</si>
  <si>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</si>
  <si>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</si>
  <si>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</si>
  <si>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</si>
  <si>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</si>
  <si>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</si>
  <si>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</si>
  <si>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</si>
  <si>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</si>
  <si>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</si>
  <si>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</si>
  <si>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</si>
  <si>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</si>
  <si>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</si>
  <si>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</si>
  <si>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</si>
  <si>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</si>
  <si>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</si>
  <si>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</si>
  <si>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</si>
  <si>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</si>
  <si>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</si>
  <si>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</si>
  <si>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</si>
  <si>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</si>
  <si>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</si>
  <si>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</si>
  <si>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</si>
  <si>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</si>
  <si>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</si>
  <si>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</si>
  <si>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</si>
  <si>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</si>
  <si>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</si>
  <si>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</si>
  <si>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</si>
  <si>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</si>
  <si>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</si>
  <si>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</si>
  <si>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</si>
  <si>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</si>
  <si>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</si>
  <si>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</si>
  <si>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</si>
  <si>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</si>
  <si>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</si>
  <si>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</si>
  <si>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</si>
  <si>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</si>
  <si>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</si>
  <si>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</si>
  <si>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</si>
  <si>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</si>
  <si>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</si>
  <si>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</si>
  <si>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</si>
  <si>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</si>
  <si>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</si>
  <si>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</si>
  <si>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</si>
  <si>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</si>
  <si>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</si>
  <si>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</si>
  <si>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</si>
  <si>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</si>
  <si>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</si>
  <si>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</si>
  <si>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</si>
  <si>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</si>
  <si>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</si>
  <si>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</si>
  <si>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</si>
  <si>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</si>
  <si>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</si>
  <si>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</si>
  <si>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</si>
  <si>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</si>
  <si>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</si>
  <si>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</si>
  <si>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</si>
  <si>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</si>
  <si>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</si>
  <si>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</si>
  <si>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</si>
  <si>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</si>
  <si>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</si>
  <si>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</si>
  <si>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</si>
  <si>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</si>
  <si>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</si>
  <si>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</si>
  <si>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</si>
  <si>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</si>
  <si>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</si>
  <si>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</si>
  <si>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</si>
  <si>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</si>
  <si>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</si>
  <si>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278</t>
  </si>
  <si>
    <t>205</t>
  </si>
  <si>
    <t>234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</si>
  <si>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</si>
  <si>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</si>
  <si>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</si>
  <si>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</si>
  <si>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</si>
  <si>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</si>
  <si>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</si>
  <si>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</si>
  <si>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</si>
  <si>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</si>
  <si>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246</t>
  </si>
  <si>
    <t>217</t>
  </si>
  <si>
    <t>245</t>
  </si>
  <si>
    <t>241</t>
  </si>
  <si>
    <t>219</t>
  </si>
  <si>
    <t>213</t>
  </si>
  <si>
    <t>179</t>
  </si>
  <si>
    <t>95</t>
  </si>
  <si>
    <t>242</t>
  </si>
  <si>
    <t>222</t>
  </si>
  <si>
    <t>Relatório gerado em: 26/05/2025</t>
  </si>
  <si>
    <t>Relatório gerado em: 24/06/2025</t>
  </si>
  <si>
    <t>Dados até: 2025/maio parcial</t>
  </si>
  <si>
    <t>Dados de 2025 até maio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</si>
</sst>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9" fillId="5" borderId="15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2404696</c:v>
                </c:pt>
                <c:pt idx="1">
                  <c:v>2183758</c:v>
                </c:pt>
                <c:pt idx="2">
                  <c:v>2077908</c:v>
                </c:pt>
                <c:pt idx="3">
                  <c:v>1663965</c:v>
                </c:pt>
                <c:pt idx="4">
                  <c:v>1417362</c:v>
                </c:pt>
                <c:pt idx="5">
                  <c:v>2166658</c:v>
                </c:pt>
                <c:pt idx="6">
                  <c:v>2149734</c:v>
                </c:pt>
                <c:pt idx="7">
                  <c:v>2378229</c:v>
                </c:pt>
                <c:pt idx="8">
                  <c:v>2508413</c:v>
                </c:pt>
                <c:pt idx="9">
                  <c:v>1171219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306139</c:v>
                </c:pt>
                <c:pt idx="1">
                  <c:v>314754</c:v>
                </c:pt>
                <c:pt idx="2">
                  <c:v>305936</c:v>
                </c:pt>
                <c:pt idx="3">
                  <c:v>290230</c:v>
                </c:pt>
                <c:pt idx="4">
                  <c:v>239090</c:v>
                </c:pt>
                <c:pt idx="5">
                  <c:v>305022</c:v>
                </c:pt>
                <c:pt idx="6">
                  <c:v>357445</c:v>
                </c:pt>
                <c:pt idx="7">
                  <c:v>412254</c:v>
                </c:pt>
                <c:pt idx="8">
                  <c:v>449238</c:v>
                </c:pt>
                <c:pt idx="9">
                  <c:v>218470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261163</c:v>
                </c:pt>
                <c:pt idx="1">
                  <c:v>230502</c:v>
                </c:pt>
                <c:pt idx="2">
                  <c:v>227261</c:v>
                </c:pt>
                <c:pt idx="3">
                  <c:v>206687</c:v>
                </c:pt>
                <c:pt idx="4">
                  <c:v>191229</c:v>
                </c:pt>
                <c:pt idx="5">
                  <c:v>340706</c:v>
                </c:pt>
                <c:pt idx="6">
                  <c:v>315457</c:v>
                </c:pt>
                <c:pt idx="7">
                  <c:v>330517</c:v>
                </c:pt>
                <c:pt idx="8">
                  <c:v>467523</c:v>
                </c:pt>
                <c:pt idx="9">
                  <c:v>210559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54425</c:v>
                </c:pt>
                <c:pt idx="1">
                  <c:v>48277</c:v>
                </c:pt>
                <c:pt idx="2">
                  <c:v>47247</c:v>
                </c:pt>
                <c:pt idx="3">
                  <c:v>34332</c:v>
                </c:pt>
                <c:pt idx="4">
                  <c:v>49932</c:v>
                </c:pt>
                <c:pt idx="5">
                  <c:v>83526</c:v>
                </c:pt>
                <c:pt idx="6">
                  <c:v>70500</c:v>
                </c:pt>
                <c:pt idx="7">
                  <c:v>118676</c:v>
                </c:pt>
                <c:pt idx="8">
                  <c:v>143045</c:v>
                </c:pt>
                <c:pt idx="9">
                  <c:v>65416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30442</c:v>
                </c:pt>
                <c:pt idx="1">
                  <c:v>27526</c:v>
                </c:pt>
                <c:pt idx="2">
                  <c:v>26832</c:v>
                </c:pt>
                <c:pt idx="3">
                  <c:v>22527</c:v>
                </c:pt>
                <c:pt idx="4">
                  <c:v>12671</c:v>
                </c:pt>
                <c:pt idx="5">
                  <c:v>23569</c:v>
                </c:pt>
                <c:pt idx="6">
                  <c:v>29002</c:v>
                </c:pt>
                <c:pt idx="7">
                  <c:v>32366</c:v>
                </c:pt>
                <c:pt idx="8">
                  <c:v>39528</c:v>
                </c:pt>
                <c:pt idx="9">
                  <c:v>18778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274</c:v>
                </c:pt>
                <c:pt idx="1">
                  <c:v>217</c:v>
                </c:pt>
                <c:pt idx="2">
                  <c:v>271</c:v>
                </c:pt>
                <c:pt idx="3">
                  <c:v>249</c:v>
                </c:pt>
                <c:pt idx="4">
                  <c:v>245</c:v>
                </c:pt>
                <c:pt idx="5">
                  <c:v>368</c:v>
                </c:pt>
                <c:pt idx="6">
                  <c:v>277</c:v>
                </c:pt>
                <c:pt idx="7">
                  <c:v>356</c:v>
                </c:pt>
                <c:pt idx="8">
                  <c:v>394</c:v>
                </c:pt>
                <c:pt idx="9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709422</c:v>
                </c:pt>
                <c:pt idx="1">
                  <c:v>617095</c:v>
                </c:pt>
                <c:pt idx="2">
                  <c:v>612701</c:v>
                </c:pt>
                <c:pt idx="3">
                  <c:v>495430</c:v>
                </c:pt>
                <c:pt idx="4">
                  <c:v>441929</c:v>
                </c:pt>
                <c:pt idx="5">
                  <c:v>795335</c:v>
                </c:pt>
                <c:pt idx="6">
                  <c:v>780793</c:v>
                </c:pt>
                <c:pt idx="7">
                  <c:v>873167</c:v>
                </c:pt>
                <c:pt idx="8">
                  <c:v>1013949</c:v>
                </c:pt>
                <c:pt idx="9">
                  <c:v>472156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246383</c:v>
                </c:pt>
                <c:pt idx="1">
                  <c:v>222309</c:v>
                </c:pt>
                <c:pt idx="2">
                  <c:v>197368</c:v>
                </c:pt>
                <c:pt idx="3">
                  <c:v>204505</c:v>
                </c:pt>
                <c:pt idx="4">
                  <c:v>164640</c:v>
                </c:pt>
                <c:pt idx="5">
                  <c:v>325048</c:v>
                </c:pt>
                <c:pt idx="6">
                  <c:v>370842</c:v>
                </c:pt>
                <c:pt idx="7">
                  <c:v>394776</c:v>
                </c:pt>
                <c:pt idx="8">
                  <c:v>561530</c:v>
                </c:pt>
                <c:pt idx="9">
                  <c:v>284259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2025 até maio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3238</c:v>
                </c:pt>
                <c:pt idx="1">
                  <c:v>1011</c:v>
                </c:pt>
                <c:pt idx="2">
                  <c:v>866</c:v>
                </c:pt>
                <c:pt idx="3">
                  <c:v>200</c:v>
                </c:pt>
                <c:pt idx="4">
                  <c:v>66</c:v>
                </c:pt>
                <c:pt idx="5">
                  <c:v>0</c:v>
                </c:pt>
                <c:pt idx="6">
                  <c:v>794</c:v>
                </c:pt>
                <c:pt idx="7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543285</c:v>
                </c:pt>
                <c:pt idx="1">
                  <c:v>80506</c:v>
                </c:pt>
                <c:pt idx="2">
                  <c:v>87825</c:v>
                </c:pt>
                <c:pt idx="3">
                  <c:v>44134</c:v>
                </c:pt>
                <c:pt idx="4">
                  <c:v>8155</c:v>
                </c:pt>
                <c:pt idx="5">
                  <c:v>83</c:v>
                </c:pt>
                <c:pt idx="6">
                  <c:v>241911</c:v>
                </c:pt>
                <c:pt idx="7">
                  <c:v>104586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362656</c:v>
                </c:pt>
                <c:pt idx="1">
                  <c:v>53138</c:v>
                </c:pt>
                <c:pt idx="2">
                  <c:v>67793</c:v>
                </c:pt>
                <c:pt idx="3">
                  <c:v>8319</c:v>
                </c:pt>
                <c:pt idx="4">
                  <c:v>4263</c:v>
                </c:pt>
                <c:pt idx="5">
                  <c:v>52</c:v>
                </c:pt>
                <c:pt idx="6">
                  <c:v>121519</c:v>
                </c:pt>
                <c:pt idx="7">
                  <c:v>90821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219781</c:v>
                </c:pt>
                <c:pt idx="1">
                  <c:v>81597</c:v>
                </c:pt>
                <c:pt idx="2">
                  <c:v>13829</c:v>
                </c:pt>
                <c:pt idx="3">
                  <c:v>2078</c:v>
                </c:pt>
                <c:pt idx="4">
                  <c:v>1655</c:v>
                </c:pt>
                <c:pt idx="5">
                  <c:v>38</c:v>
                </c:pt>
                <c:pt idx="6">
                  <c:v>52370</c:v>
                </c:pt>
                <c:pt idx="7">
                  <c:v>36766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42259</c:v>
                </c:pt>
                <c:pt idx="1">
                  <c:v>2218</c:v>
                </c:pt>
                <c:pt idx="2">
                  <c:v>40246</c:v>
                </c:pt>
                <c:pt idx="3">
                  <c:v>10685</c:v>
                </c:pt>
                <c:pt idx="4">
                  <c:v>4639</c:v>
                </c:pt>
                <c:pt idx="5">
                  <c:v>39</c:v>
                </c:pt>
                <c:pt idx="6">
                  <c:v>55562</c:v>
                </c:pt>
                <c:pt idx="7">
                  <c:v>51497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146685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4"/>
      <c r="B1" s="24"/>
      <c r="C1" s="24"/>
      <c r="D1" s="24"/>
    </row>
    <row r="2" spans="1:14" ht="19.5" customHeight="1" x14ac:dyDescent="0.2">
      <c r="A2" s="24"/>
      <c r="B2" s="24"/>
      <c r="C2" s="24"/>
      <c r="D2" s="24"/>
      <c r="E2" s="35" t="s">
        <v>0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19.5" customHeight="1" x14ac:dyDescent="0.2">
      <c r="A3" s="24"/>
      <c r="B3" s="24"/>
      <c r="C3" s="24"/>
      <c r="D3" s="24"/>
      <c r="E3" s="35" t="s">
        <v>121</v>
      </c>
      <c r="F3" s="24"/>
      <c r="G3" s="24"/>
      <c r="H3" s="24"/>
      <c r="I3" s="24"/>
      <c r="J3" s="24"/>
      <c r="K3" s="24"/>
      <c r="L3" s="24"/>
      <c r="M3" s="24"/>
      <c r="N3" s="24"/>
    </row>
    <row r="4" spans="1:14" ht="19.5" customHeight="1" x14ac:dyDescent="0.2">
      <c r="A4" s="24"/>
      <c r="B4" s="24"/>
      <c r="C4" s="24"/>
      <c r="D4" s="24"/>
      <c r="E4" s="35" t="s">
        <v>1</v>
      </c>
      <c r="F4" s="24"/>
      <c r="G4" s="24"/>
      <c r="H4" s="24"/>
      <c r="I4" s="24"/>
      <c r="J4" s="24"/>
      <c r="K4" s="24"/>
      <c r="L4" s="24"/>
      <c r="M4" s="24"/>
      <c r="N4" s="24"/>
    </row>
    <row r="5" spans="1:14" ht="12.75" customHeight="1" x14ac:dyDescent="0.2">
      <c r="A5" s="24"/>
      <c r="B5" s="24"/>
      <c r="C5" s="24"/>
      <c r="D5" s="24"/>
    </row>
    <row r="6" spans="1:14" ht="12.75" customHeight="1" x14ac:dyDescent="0.2">
      <c r="A6" s="24"/>
      <c r="B6" s="24"/>
      <c r="C6" s="24"/>
      <c r="D6" s="24"/>
    </row>
    <row r="7" spans="1:14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2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4" customHeight="1" x14ac:dyDescent="0.2">
      <c r="A11" s="3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24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4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2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2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2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34" t="s">
        <v>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2.7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2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">
      <c r="A20" s="30" t="s">
        <v>4</v>
      </c>
      <c r="B20" s="24"/>
      <c r="C20" s="24"/>
      <c r="D20" s="24"/>
      <c r="E20" s="24"/>
      <c r="F20" s="27" t="s">
        <v>5</v>
      </c>
      <c r="G20" s="28"/>
      <c r="H20" s="28"/>
      <c r="I20" s="28"/>
      <c r="J20" s="28"/>
      <c r="K20" s="29">
        <v>2</v>
      </c>
      <c r="L20" s="24"/>
      <c r="M20" s="24"/>
      <c r="N20" s="24"/>
    </row>
    <row r="21" spans="1:14" x14ac:dyDescent="0.2">
      <c r="A21" s="30" t="s">
        <v>6</v>
      </c>
      <c r="B21" s="24"/>
      <c r="C21" s="24"/>
      <c r="D21" s="24"/>
      <c r="E21" s="24"/>
      <c r="F21" s="27" t="s">
        <v>5</v>
      </c>
      <c r="G21" s="28"/>
      <c r="H21" s="28"/>
      <c r="I21" s="28"/>
      <c r="J21" s="28"/>
      <c r="K21" s="29">
        <v>2</v>
      </c>
      <c r="L21" s="24"/>
      <c r="M21" s="24"/>
      <c r="N21" s="24"/>
    </row>
    <row r="22" spans="1:14" x14ac:dyDescent="0.2">
      <c r="A22" s="24" t="s">
        <v>126</v>
      </c>
      <c r="B22" s="24"/>
      <c r="C22" s="24"/>
      <c r="D22" s="24"/>
      <c r="E22" s="24"/>
      <c r="F22" s="27" t="s">
        <v>5</v>
      </c>
      <c r="G22" s="28"/>
      <c r="H22" s="28"/>
      <c r="I22" s="28"/>
      <c r="J22" s="28"/>
      <c r="K22" s="29">
        <v>3</v>
      </c>
      <c r="L22" s="24"/>
      <c r="M22" s="24"/>
      <c r="N22" s="24"/>
    </row>
    <row r="23" spans="1:14" x14ac:dyDescent="0.2">
      <c r="A23" s="24" t="s">
        <v>127</v>
      </c>
      <c r="B23" s="24"/>
      <c r="C23" s="24"/>
      <c r="D23" s="24"/>
      <c r="E23" s="24"/>
      <c r="F23" s="27" t="s">
        <v>5</v>
      </c>
      <c r="G23" s="28"/>
      <c r="H23" s="28"/>
      <c r="I23" s="28"/>
      <c r="J23" s="28"/>
      <c r="K23" s="29">
        <v>4</v>
      </c>
      <c r="L23" s="24"/>
      <c r="M23" s="24"/>
      <c r="N23" s="24"/>
    </row>
    <row r="24" spans="1:14" x14ac:dyDescent="0.2">
      <c r="A24" s="30"/>
      <c r="B24" s="24"/>
      <c r="C24" s="24"/>
      <c r="D24" s="24"/>
      <c r="E24" s="24"/>
      <c r="F24" s="31"/>
      <c r="G24" s="32"/>
      <c r="H24" s="32"/>
      <c r="I24" s="32"/>
      <c r="J24" s="32"/>
      <c r="K24" s="29"/>
      <c r="L24" s="24"/>
      <c r="M24" s="24"/>
      <c r="N24" s="24"/>
    </row>
    <row r="25" spans="1:14" ht="12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2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25" t="s">
        <v>124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26" t="s">
        <v>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25" t="s">
        <v>156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26" t="s">
        <v>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</sheetData>
  <mergeCells count="29">
    <mergeCell ref="A1:D6"/>
    <mergeCell ref="E2:N2"/>
    <mergeCell ref="E3:N3"/>
    <mergeCell ref="E4:N4"/>
    <mergeCell ref="A7:N7"/>
    <mergeCell ref="A8:N10"/>
    <mergeCell ref="A11:N13"/>
    <mergeCell ref="A14:N16"/>
    <mergeCell ref="A17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N27"/>
    <mergeCell ref="A28:N28"/>
    <mergeCell ref="A29:N29"/>
    <mergeCell ref="A30:N30"/>
    <mergeCell ref="A31:N31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4"/>
      <c r="B1" s="24"/>
      <c r="C1" s="24"/>
      <c r="D1" s="24"/>
    </row>
    <row r="2" spans="1:14" ht="19.5" customHeight="1" x14ac:dyDescent="0.2">
      <c r="A2" s="24"/>
      <c r="B2" s="24"/>
      <c r="C2" s="24"/>
      <c r="D2" s="24"/>
      <c r="E2" s="35" t="s">
        <v>0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19.5" customHeight="1" x14ac:dyDescent="0.2">
      <c r="A3" s="24"/>
      <c r="B3" s="24"/>
      <c r="C3" s="24"/>
      <c r="D3" s="24"/>
      <c r="E3" s="35" t="s">
        <v>121</v>
      </c>
      <c r="F3" s="24"/>
      <c r="G3" s="24"/>
      <c r="H3" s="24"/>
      <c r="I3" s="24"/>
      <c r="J3" s="24"/>
      <c r="K3" s="24"/>
      <c r="L3" s="24"/>
      <c r="M3" s="24"/>
      <c r="N3" s="24"/>
    </row>
    <row r="4" spans="1:14" ht="19.5" customHeight="1" x14ac:dyDescent="0.2">
      <c r="A4" s="24"/>
      <c r="B4" s="24"/>
      <c r="C4" s="24"/>
      <c r="D4" s="24"/>
      <c r="E4" s="35" t="s">
        <v>1</v>
      </c>
      <c r="F4" s="24"/>
      <c r="G4" s="24"/>
      <c r="H4" s="24"/>
      <c r="I4" s="24"/>
      <c r="J4" s="24"/>
      <c r="K4" s="24"/>
      <c r="L4" s="24"/>
      <c r="M4" s="24"/>
      <c r="N4" s="24"/>
    </row>
    <row r="5" spans="1:14" ht="12.75" customHeight="1" x14ac:dyDescent="0.2">
      <c r="A5" s="24"/>
      <c r="B5" s="24"/>
      <c r="C5" s="24"/>
      <c r="D5" s="24"/>
    </row>
    <row r="6" spans="1:14" ht="12.75" customHeight="1" x14ac:dyDescent="0.2">
      <c r="A6" s="24"/>
      <c r="B6" s="24"/>
      <c r="C6" s="24"/>
      <c r="D6" s="24"/>
    </row>
    <row r="7" spans="1:14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2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5.5" customHeight="1" x14ac:dyDescent="0.2">
      <c r="A11" s="36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">
      <c r="A12" s="37" t="s">
        <v>10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2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2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3.5" thickBot="1" x14ac:dyDescent="0.25">
      <c r="A16" s="25" t="s">
        <v>157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32.25" thickBot="1" x14ac:dyDescent="0.25">
      <c r="A17" s="8" t="s">
        <v>125</v>
      </c>
      <c r="B17" s="3" t="s">
        <v>11</v>
      </c>
      <c r="C17" s="3" t="s">
        <v>12</v>
      </c>
      <c r="D17" s="3" t="s">
        <v>117</v>
      </c>
      <c r="E17" s="3" t="s">
        <v>118</v>
      </c>
      <c r="F17" s="3" t="s">
        <v>15</v>
      </c>
      <c r="G17" s="3" t="s">
        <v>16</v>
      </c>
      <c r="H17" s="3" t="s">
        <v>119</v>
      </c>
      <c r="I17" s="3" t="s">
        <v>18</v>
      </c>
      <c r="J17" s="4" t="s">
        <v>19</v>
      </c>
    </row>
    <row r="18" spans="1:14" ht="13.5" thickBot="1" x14ac:dyDescent="0.25">
      <c r="A18" s="18" t="s">
        <v>135</v>
      </c>
      <c r="B18" s="21">
        <v>2404696</v>
      </c>
      <c r="C18" s="21">
        <v>306139</v>
      </c>
      <c r="D18" s="21">
        <v>261163</v>
      </c>
      <c r="E18" s="21">
        <v>54425</v>
      </c>
      <c r="F18" s="21">
        <v>30442</v>
      </c>
      <c r="G18" s="21">
        <v>274</v>
      </c>
      <c r="H18" s="21">
        <v>709422</v>
      </c>
      <c r="I18" s="21">
        <v>246383</v>
      </c>
      <c r="J18" s="2">
        <f>SUM(B18:I18)</f>
        <v>4012944</v>
      </c>
    </row>
    <row r="19" spans="1:14" ht="13.5" thickBot="1" x14ac:dyDescent="0.25">
      <c r="A19" s="18" t="s">
        <v>136</v>
      </c>
      <c r="B19" s="21">
        <v>2183758</v>
      </c>
      <c r="C19" s="21">
        <v>314754</v>
      </c>
      <c r="D19" s="21">
        <v>230502</v>
      </c>
      <c r="E19" s="21">
        <v>48277</v>
      </c>
      <c r="F19" s="21">
        <v>27526</v>
      </c>
      <c r="G19" s="21">
        <v>217</v>
      </c>
      <c r="H19" s="21">
        <v>617095</v>
      </c>
      <c r="I19" s="21">
        <v>222309</v>
      </c>
      <c r="J19" s="2">
        <f t="shared" ref="J19:J27" si="0">SUM(B19:I19)</f>
        <v>3644438</v>
      </c>
    </row>
    <row r="20" spans="1:14" ht="13.5" thickBot="1" x14ac:dyDescent="0.25">
      <c r="A20" s="18" t="s">
        <v>137</v>
      </c>
      <c r="B20" s="21">
        <v>2077908</v>
      </c>
      <c r="C20" s="21">
        <v>305936</v>
      </c>
      <c r="D20" s="21">
        <v>227261</v>
      </c>
      <c r="E20" s="21">
        <v>47247</v>
      </c>
      <c r="F20" s="21">
        <v>26832</v>
      </c>
      <c r="G20" s="21">
        <v>271</v>
      </c>
      <c r="H20" s="21">
        <v>612701</v>
      </c>
      <c r="I20" s="21">
        <v>197368</v>
      </c>
      <c r="J20" s="2">
        <f t="shared" si="0"/>
        <v>3495524</v>
      </c>
    </row>
    <row r="21" spans="1:14" ht="13.5" thickBot="1" x14ac:dyDescent="0.25">
      <c r="A21" s="18" t="s">
        <v>138</v>
      </c>
      <c r="B21" s="21">
        <v>1663965</v>
      </c>
      <c r="C21" s="21">
        <v>290230</v>
      </c>
      <c r="D21" s="21">
        <v>206687</v>
      </c>
      <c r="E21" s="21">
        <v>34332</v>
      </c>
      <c r="F21" s="21">
        <v>22527</v>
      </c>
      <c r="G21" s="21">
        <v>249</v>
      </c>
      <c r="H21" s="21">
        <v>495430</v>
      </c>
      <c r="I21" s="21">
        <v>204505</v>
      </c>
      <c r="J21" s="2">
        <f t="shared" si="0"/>
        <v>2917925</v>
      </c>
    </row>
    <row r="22" spans="1:14" ht="13.5" thickBot="1" x14ac:dyDescent="0.25">
      <c r="A22" s="18" t="s">
        <v>139</v>
      </c>
      <c r="B22" s="21">
        <v>1417362</v>
      </c>
      <c r="C22" s="21">
        <v>239090</v>
      </c>
      <c r="D22" s="21">
        <v>191229</v>
      </c>
      <c r="E22" s="21">
        <v>49932</v>
      </c>
      <c r="F22" s="21">
        <v>12671</v>
      </c>
      <c r="G22" s="21">
        <v>245</v>
      </c>
      <c r="H22" s="21">
        <v>441929</v>
      </c>
      <c r="I22" s="21">
        <v>164640</v>
      </c>
      <c r="J22" s="2">
        <f t="shared" si="0"/>
        <v>2517098</v>
      </c>
    </row>
    <row r="23" spans="1:14" ht="13.5" thickBot="1" x14ac:dyDescent="0.25">
      <c r="A23" s="18" t="s">
        <v>140</v>
      </c>
      <c r="B23" s="21">
        <v>2166658</v>
      </c>
      <c r="C23" s="21">
        <v>305022</v>
      </c>
      <c r="D23" s="21">
        <v>340706</v>
      </c>
      <c r="E23" s="21">
        <v>83526</v>
      </c>
      <c r="F23" s="21">
        <v>23569</v>
      </c>
      <c r="G23" s="21">
        <v>368</v>
      </c>
      <c r="H23" s="21">
        <v>795335</v>
      </c>
      <c r="I23" s="21">
        <v>325048</v>
      </c>
      <c r="J23" s="2">
        <f t="shared" si="0"/>
        <v>4040232</v>
      </c>
    </row>
    <row r="24" spans="1:14" ht="13.5" thickBot="1" x14ac:dyDescent="0.25">
      <c r="A24" s="18" t="s">
        <v>141</v>
      </c>
      <c r="B24" s="21">
        <v>2149734</v>
      </c>
      <c r="C24" s="21">
        <v>357445</v>
      </c>
      <c r="D24" s="21">
        <v>315457</v>
      </c>
      <c r="E24" s="21">
        <v>70500</v>
      </c>
      <c r="F24" s="21">
        <v>29002</v>
      </c>
      <c r="G24" s="21">
        <v>277</v>
      </c>
      <c r="H24" s="21">
        <v>780793</v>
      </c>
      <c r="I24" s="21">
        <v>370842</v>
      </c>
      <c r="J24" s="2">
        <f t="shared" si="0"/>
        <v>4074050</v>
      </c>
    </row>
    <row r="25" spans="1:14" ht="13.5" thickBot="1" x14ac:dyDescent="0.25">
      <c r="A25" s="18" t="s">
        <v>142</v>
      </c>
      <c r="B25" s="21">
        <v>2378229</v>
      </c>
      <c r="C25" s="21">
        <v>412254</v>
      </c>
      <c r="D25" s="21">
        <v>330517</v>
      </c>
      <c r="E25" s="21">
        <v>118676</v>
      </c>
      <c r="F25" s="21">
        <v>32366</v>
      </c>
      <c r="G25" s="21">
        <v>356</v>
      </c>
      <c r="H25" s="21">
        <v>873167</v>
      </c>
      <c r="I25" s="21">
        <v>394776</v>
      </c>
      <c r="J25" s="2">
        <f t="shared" si="0"/>
        <v>4540341</v>
      </c>
    </row>
    <row r="26" spans="1:14" ht="13.5" thickBot="1" x14ac:dyDescent="0.25">
      <c r="A26" s="18" t="s">
        <v>143</v>
      </c>
      <c r="B26" s="21">
        <v>2508413</v>
      </c>
      <c r="C26" s="21">
        <v>449238</v>
      </c>
      <c r="D26" s="21">
        <v>467523</v>
      </c>
      <c r="E26" s="21">
        <v>143045</v>
      </c>
      <c r="F26" s="21">
        <v>39528</v>
      </c>
      <c r="G26" s="21">
        <v>394</v>
      </c>
      <c r="H26" s="21">
        <v>1013949</v>
      </c>
      <c r="I26" s="21">
        <v>561530</v>
      </c>
      <c r="J26" s="2">
        <f t="shared" si="0"/>
        <v>5183620</v>
      </c>
    </row>
    <row r="27" spans="1:14" ht="13.5" thickBot="1" x14ac:dyDescent="0.25">
      <c r="A27" s="18" t="s">
        <v>144</v>
      </c>
      <c r="B27" s="21">
        <v>1171219</v>
      </c>
      <c r="C27" s="21">
        <v>218470</v>
      </c>
      <c r="D27" s="21">
        <v>210559</v>
      </c>
      <c r="E27" s="21">
        <v>65416</v>
      </c>
      <c r="F27" s="21">
        <v>18778</v>
      </c>
      <c r="G27" s="21">
        <v>212</v>
      </c>
      <c r="H27" s="21">
        <v>472156</v>
      </c>
      <c r="I27" s="21">
        <v>284259</v>
      </c>
      <c r="J27" s="2">
        <f t="shared" si="0"/>
        <v>2441069</v>
      </c>
    </row>
    <row r="28" spans="1:14" ht="12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2.7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2.7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12.7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2.7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2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2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2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2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2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2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2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2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2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2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2.7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2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ht="12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2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2">
      <c r="A55" s="25" t="s">
        <v>124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x14ac:dyDescent="0.2">
      <c r="A56" s="26" t="s">
        <v>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x14ac:dyDescent="0.2">
      <c r="A57" s="25" t="s">
        <v>156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x14ac:dyDescent="0.2">
      <c r="A58" s="25" t="s">
        <v>35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57:N57"/>
    <mergeCell ref="A58:N58"/>
    <mergeCell ref="A28:G30"/>
    <mergeCell ref="H28:N30"/>
    <mergeCell ref="A31:N54"/>
    <mergeCell ref="A55:N55"/>
    <mergeCell ref="A56:N5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R18" sqref="R18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4"/>
      <c r="B1" s="24"/>
      <c r="C1" s="24"/>
      <c r="D1" s="24"/>
    </row>
    <row r="2" spans="1:14" ht="19.5" customHeight="1" x14ac:dyDescent="0.2">
      <c r="A2" s="24"/>
      <c r="B2" s="24"/>
      <c r="C2" s="24"/>
      <c r="D2" s="24"/>
      <c r="E2" s="35" t="s">
        <v>0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19.5" customHeight="1" x14ac:dyDescent="0.2">
      <c r="A3" s="24"/>
      <c r="B3" s="24"/>
      <c r="C3" s="24"/>
      <c r="D3" s="24"/>
      <c r="E3" s="35" t="s">
        <v>121</v>
      </c>
      <c r="F3" s="24"/>
      <c r="G3" s="24"/>
      <c r="H3" s="24"/>
      <c r="I3" s="24"/>
      <c r="J3" s="24"/>
      <c r="K3" s="24"/>
      <c r="L3" s="24"/>
      <c r="M3" s="24"/>
      <c r="N3" s="24"/>
    </row>
    <row r="4" spans="1:14" ht="19.5" customHeight="1" x14ac:dyDescent="0.2">
      <c r="A4" s="24"/>
      <c r="B4" s="24"/>
      <c r="C4" s="24"/>
      <c r="D4" s="24"/>
      <c r="E4" s="35" t="s">
        <v>1</v>
      </c>
      <c r="F4" s="24"/>
      <c r="G4" s="24"/>
      <c r="H4" s="24"/>
      <c r="I4" s="24"/>
      <c r="J4" s="24"/>
      <c r="K4" s="24"/>
      <c r="L4" s="24"/>
      <c r="M4" s="24"/>
      <c r="N4" s="24"/>
    </row>
    <row r="5" spans="1:14" ht="12.75" customHeight="1" x14ac:dyDescent="0.2">
      <c r="A5" s="24"/>
      <c r="B5" s="24"/>
      <c r="C5" s="24"/>
      <c r="D5" s="24"/>
    </row>
    <row r="6" spans="1:14" ht="12.75" customHeight="1" x14ac:dyDescent="0.2">
      <c r="A6" s="24"/>
      <c r="B6" s="24"/>
      <c r="C6" s="24"/>
      <c r="D6" s="24"/>
    </row>
    <row r="7" spans="1:14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2.75" customHeight="1" thickBo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2.75" customHeight="1" thickBot="1" x14ac:dyDescent="0.25">
      <c r="A11" s="5" t="s">
        <v>120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19" t="s">
        <v>11</v>
      </c>
      <c r="B12" s="21">
        <v>3238</v>
      </c>
      <c r="C12" s="21">
        <v>543285</v>
      </c>
      <c r="D12" s="21">
        <v>362656</v>
      </c>
      <c r="E12" s="21">
        <v>219781</v>
      </c>
      <c r="F12" s="21">
        <v>42259</v>
      </c>
      <c r="G12" s="17">
        <f>SUM(B12:F12)</f>
        <v>1171219</v>
      </c>
    </row>
    <row r="13" spans="1:14" ht="12.75" customHeight="1" thickBot="1" x14ac:dyDescent="0.25">
      <c r="A13" s="19" t="s">
        <v>12</v>
      </c>
      <c r="B13" s="21">
        <v>1011</v>
      </c>
      <c r="C13" s="21">
        <v>80506</v>
      </c>
      <c r="D13" s="21">
        <v>53138</v>
      </c>
      <c r="E13" s="21">
        <v>81597</v>
      </c>
      <c r="F13" s="21">
        <v>2218</v>
      </c>
      <c r="G13" s="17">
        <f t="shared" ref="G13:G20" si="0">SUM(B13:F13)</f>
        <v>218470</v>
      </c>
    </row>
    <row r="14" spans="1:14" ht="12.75" customHeight="1" thickBot="1" x14ac:dyDescent="0.25">
      <c r="A14" s="19" t="s">
        <v>117</v>
      </c>
      <c r="B14" s="21">
        <v>866</v>
      </c>
      <c r="C14" s="21">
        <v>87825</v>
      </c>
      <c r="D14" s="21">
        <v>67793</v>
      </c>
      <c r="E14" s="21">
        <v>13829</v>
      </c>
      <c r="F14" s="21">
        <v>40246</v>
      </c>
      <c r="G14" s="17">
        <f t="shared" si="0"/>
        <v>210559</v>
      </c>
    </row>
    <row r="15" spans="1:14" ht="12.75" customHeight="1" thickBot="1" x14ac:dyDescent="0.25">
      <c r="A15" s="19" t="s">
        <v>118</v>
      </c>
      <c r="B15" s="21">
        <v>200</v>
      </c>
      <c r="C15" s="21">
        <v>44134</v>
      </c>
      <c r="D15" s="21">
        <v>8319</v>
      </c>
      <c r="E15" s="21">
        <v>2078</v>
      </c>
      <c r="F15" s="21">
        <v>10685</v>
      </c>
      <c r="G15" s="17">
        <f t="shared" si="0"/>
        <v>65416</v>
      </c>
    </row>
    <row r="16" spans="1:14" ht="12.75" customHeight="1" thickBot="1" x14ac:dyDescent="0.25">
      <c r="A16" s="19" t="s">
        <v>15</v>
      </c>
      <c r="B16" s="21">
        <v>66</v>
      </c>
      <c r="C16" s="21">
        <v>8155</v>
      </c>
      <c r="D16" s="21">
        <v>4263</v>
      </c>
      <c r="E16" s="21">
        <v>1655</v>
      </c>
      <c r="F16" s="21">
        <v>4639</v>
      </c>
      <c r="G16" s="17">
        <f t="shared" si="0"/>
        <v>18778</v>
      </c>
    </row>
    <row r="17" spans="1:7" ht="12.75" customHeight="1" thickBot="1" x14ac:dyDescent="0.25">
      <c r="A17" s="19" t="s">
        <v>16</v>
      </c>
      <c r="B17" s="21">
        <v>0</v>
      </c>
      <c r="C17" s="21">
        <v>83</v>
      </c>
      <c r="D17" s="21">
        <v>52</v>
      </c>
      <c r="E17" s="21">
        <v>38</v>
      </c>
      <c r="F17" s="21">
        <v>39</v>
      </c>
      <c r="G17" s="17">
        <f t="shared" si="0"/>
        <v>212</v>
      </c>
    </row>
    <row r="18" spans="1:7" ht="12.75" customHeight="1" thickBot="1" x14ac:dyDescent="0.25">
      <c r="A18" s="19" t="s">
        <v>119</v>
      </c>
      <c r="B18" s="21">
        <v>794</v>
      </c>
      <c r="C18" s="21">
        <v>241911</v>
      </c>
      <c r="D18" s="21">
        <v>121519</v>
      </c>
      <c r="E18" s="21">
        <v>52370</v>
      </c>
      <c r="F18" s="21">
        <v>55562</v>
      </c>
      <c r="G18" s="17">
        <f t="shared" si="0"/>
        <v>472156</v>
      </c>
    </row>
    <row r="19" spans="1:7" ht="12.75" customHeight="1" thickBot="1" x14ac:dyDescent="0.25">
      <c r="A19" s="6" t="s">
        <v>18</v>
      </c>
      <c r="B19" s="21">
        <v>589</v>
      </c>
      <c r="C19" s="21">
        <v>104586</v>
      </c>
      <c r="D19" s="21">
        <v>90821</v>
      </c>
      <c r="E19" s="21">
        <v>36766</v>
      </c>
      <c r="F19" s="21">
        <v>51497</v>
      </c>
      <c r="G19" s="17">
        <f t="shared" si="0"/>
        <v>284259</v>
      </c>
    </row>
    <row r="20" spans="1:7" ht="12.75" customHeight="1" thickBot="1" x14ac:dyDescent="0.25">
      <c r="A20" s="7"/>
      <c r="B20" s="17">
        <f>SUM(B12:B19)</f>
        <v>6764</v>
      </c>
      <c r="C20" s="17">
        <f>SUM(C12:C19)</f>
        <v>1110485</v>
      </c>
      <c r="D20" s="17">
        <f>SUM(D12:D19)</f>
        <v>708561</v>
      </c>
      <c r="E20" s="17">
        <f>SUM(E12:E19)</f>
        <v>408114</v>
      </c>
      <c r="F20" s="17">
        <f>SUM(F12:F19)</f>
        <v>207145</v>
      </c>
      <c r="G20" s="17">
        <f t="shared" si="0"/>
        <v>2441069</v>
      </c>
    </row>
    <row r="41" spans="1:14" ht="12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2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5" t="s">
        <v>124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26" t="s">
        <v>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">
      <c r="A46" s="25" t="s">
        <v>155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26" t="s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</sheetData>
  <mergeCells count="12">
    <mergeCell ref="A1:D6"/>
    <mergeCell ref="E2:N2"/>
    <mergeCell ref="E3:N3"/>
    <mergeCell ref="E4:N4"/>
    <mergeCell ref="A7:N7"/>
    <mergeCell ref="A45:N45"/>
    <mergeCell ref="A46:N46"/>
    <mergeCell ref="A47:N47"/>
    <mergeCell ref="A8:N10"/>
    <mergeCell ref="A41:G43"/>
    <mergeCell ref="H41:N43"/>
    <mergeCell ref="A44:N4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9"/>
  <sheetViews>
    <sheetView showGridLines="0" tabSelected="1" zoomScaleNormal="100" zoomScaleSheetLayoutView="100" workbookViewId="0">
      <selection activeCell="A17" sqref="A17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4"/>
      <c r="B1" s="24"/>
      <c r="C1" s="24"/>
      <c r="D1" s="24"/>
    </row>
    <row r="2" spans="1:14" ht="19.5" customHeight="1" x14ac:dyDescent="0.2">
      <c r="A2" s="24"/>
      <c r="B2" s="24"/>
      <c r="C2" s="24"/>
      <c r="D2" s="24"/>
      <c r="E2" s="35" t="s">
        <v>0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19.5" customHeight="1" x14ac:dyDescent="0.2">
      <c r="A3" s="24"/>
      <c r="B3" s="24"/>
      <c r="C3" s="24"/>
      <c r="D3" s="24"/>
      <c r="E3" s="35" t="s">
        <v>121</v>
      </c>
      <c r="F3" s="24"/>
      <c r="G3" s="24"/>
      <c r="H3" s="24"/>
      <c r="I3" s="24"/>
      <c r="J3" s="24"/>
      <c r="K3" s="24"/>
      <c r="L3" s="24"/>
      <c r="M3" s="24"/>
      <c r="N3" s="24"/>
    </row>
    <row r="4" spans="1:14" ht="19.5" customHeight="1" x14ac:dyDescent="0.2">
      <c r="A4" s="24"/>
      <c r="B4" s="24"/>
      <c r="C4" s="24"/>
      <c r="D4" s="24"/>
      <c r="E4" s="35" t="s">
        <v>1</v>
      </c>
      <c r="F4" s="24"/>
      <c r="G4" s="24"/>
      <c r="H4" s="24"/>
      <c r="I4" s="24"/>
      <c r="J4" s="24"/>
      <c r="K4" s="24"/>
      <c r="L4" s="24"/>
      <c r="M4" s="24"/>
      <c r="N4" s="24"/>
    </row>
    <row r="5" spans="1:14" ht="12.75" customHeight="1" x14ac:dyDescent="0.2">
      <c r="A5" s="24"/>
      <c r="B5" s="24"/>
      <c r="C5" s="24"/>
      <c r="D5" s="24"/>
    </row>
    <row r="6" spans="1:14" ht="12.75" customHeight="1" x14ac:dyDescent="0.2">
      <c r="A6" s="24"/>
      <c r="B6" s="24"/>
      <c r="C6" s="24"/>
      <c r="D6" s="24"/>
    </row>
    <row r="7" spans="1:14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2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5.5" customHeight="1" x14ac:dyDescent="0.2">
      <c r="A11" s="36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">
      <c r="A12" s="37" t="s">
        <v>42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2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2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3.5" thickBot="1" x14ac:dyDescent="0.25">
      <c r="A16" s="25" t="s">
        <v>158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117</v>
      </c>
      <c r="E17" s="4" t="s">
        <v>118</v>
      </c>
      <c r="F17" s="4" t="s">
        <v>15</v>
      </c>
      <c r="G17" s="4" t="s">
        <v>16</v>
      </c>
      <c r="H17" s="4" t="s">
        <v>119</v>
      </c>
      <c r="I17" s="4" t="s">
        <v>18</v>
      </c>
      <c r="J17" s="4" t="s">
        <v>19</v>
      </c>
    </row>
    <row r="18" spans="1:10" ht="13.5" thickBot="1" x14ac:dyDescent="0.25">
      <c r="A18" s="1" t="s">
        <v>91</v>
      </c>
      <c r="B18" s="9">
        <v>502105</v>
      </c>
      <c r="C18" s="10">
        <v>62698</v>
      </c>
      <c r="D18" s="10">
        <v>65224</v>
      </c>
      <c r="E18" s="10">
        <v>42481</v>
      </c>
      <c r="F18" s="10">
        <v>7397</v>
      </c>
      <c r="G18" s="10">
        <v>5</v>
      </c>
      <c r="H18" s="10">
        <v>252942</v>
      </c>
      <c r="I18" s="15">
        <v>116237</v>
      </c>
      <c r="J18" s="2">
        <f>SUM(B18:I18)</f>
        <v>1049089</v>
      </c>
    </row>
    <row r="19" spans="1:10" ht="13.5" thickBot="1" x14ac:dyDescent="0.25">
      <c r="A19" s="1" t="s">
        <v>85</v>
      </c>
      <c r="B19" s="11">
        <v>146783</v>
      </c>
      <c r="C19" s="12">
        <v>11075</v>
      </c>
      <c r="D19" s="12">
        <v>25270</v>
      </c>
      <c r="E19" s="12">
        <v>22</v>
      </c>
      <c r="F19" s="12">
        <v>1921</v>
      </c>
      <c r="G19" s="12">
        <v>14</v>
      </c>
      <c r="H19" s="12">
        <v>46324</v>
      </c>
      <c r="I19" s="16">
        <v>50314</v>
      </c>
      <c r="J19" s="2">
        <f t="shared" ref="J19:J82" si="0">SUM(B19:I19)</f>
        <v>281723</v>
      </c>
    </row>
    <row r="20" spans="1:10" ht="13.5" thickBot="1" x14ac:dyDescent="0.25">
      <c r="A20" s="1" t="s">
        <v>130</v>
      </c>
      <c r="B20" s="11">
        <v>42258</v>
      </c>
      <c r="C20" s="12">
        <v>2218</v>
      </c>
      <c r="D20" s="12">
        <v>40246</v>
      </c>
      <c r="E20" s="12">
        <v>10685</v>
      </c>
      <c r="F20" s="12">
        <v>4639</v>
      </c>
      <c r="G20" s="12">
        <v>39</v>
      </c>
      <c r="H20" s="12">
        <v>55562</v>
      </c>
      <c r="I20" s="16">
        <v>51497</v>
      </c>
      <c r="J20" s="2">
        <f t="shared" si="0"/>
        <v>207144</v>
      </c>
    </row>
    <row r="21" spans="1:10" ht="13.5" thickBot="1" x14ac:dyDescent="0.25">
      <c r="A21" s="1" t="s">
        <v>100</v>
      </c>
      <c r="B21" s="11">
        <v>71009</v>
      </c>
      <c r="C21" s="12">
        <v>34848</v>
      </c>
      <c r="D21" s="12">
        <v>31555</v>
      </c>
      <c r="E21" s="12">
        <v>5907</v>
      </c>
      <c r="F21" s="12">
        <v>1310</v>
      </c>
      <c r="G21" s="12">
        <v>20</v>
      </c>
      <c r="H21" s="12">
        <v>14664</v>
      </c>
      <c r="I21" s="16">
        <v>11654</v>
      </c>
      <c r="J21" s="2">
        <f t="shared" si="0"/>
        <v>170967</v>
      </c>
    </row>
    <row r="22" spans="1:10" ht="13.5" thickBot="1" x14ac:dyDescent="0.25">
      <c r="A22" s="1" t="s">
        <v>44</v>
      </c>
      <c r="B22" s="11">
        <v>85222</v>
      </c>
      <c r="C22" s="12">
        <v>36724</v>
      </c>
      <c r="D22" s="12">
        <v>3254</v>
      </c>
      <c r="E22" s="12">
        <v>75</v>
      </c>
      <c r="F22" s="12">
        <v>461</v>
      </c>
      <c r="G22" s="12">
        <v>8</v>
      </c>
      <c r="H22" s="12">
        <v>14091</v>
      </c>
      <c r="I22" s="16">
        <v>2048</v>
      </c>
      <c r="J22" s="2">
        <f t="shared" si="0"/>
        <v>141883</v>
      </c>
    </row>
    <row r="23" spans="1:10" ht="13.5" thickBot="1" x14ac:dyDescent="0.25">
      <c r="A23" s="1" t="s">
        <v>60</v>
      </c>
      <c r="B23" s="11">
        <v>70983</v>
      </c>
      <c r="C23" s="12">
        <v>2539</v>
      </c>
      <c r="D23" s="12">
        <v>4150</v>
      </c>
      <c r="E23" s="12">
        <v>322</v>
      </c>
      <c r="F23" s="12">
        <v>347</v>
      </c>
      <c r="G23" s="12">
        <v>4</v>
      </c>
      <c r="H23" s="12">
        <v>18854</v>
      </c>
      <c r="I23" s="16">
        <v>7586</v>
      </c>
      <c r="J23" s="2">
        <f t="shared" si="0"/>
        <v>104785</v>
      </c>
    </row>
    <row r="24" spans="1:10" ht="13.5" thickBot="1" x14ac:dyDescent="0.25">
      <c r="A24" s="18" t="s">
        <v>103</v>
      </c>
      <c r="B24" s="11">
        <v>45661</v>
      </c>
      <c r="C24" s="12">
        <v>12383</v>
      </c>
      <c r="D24" s="12">
        <v>3170</v>
      </c>
      <c r="E24" s="12">
        <v>1955</v>
      </c>
      <c r="F24" s="12">
        <v>563</v>
      </c>
      <c r="G24" s="12">
        <v>65</v>
      </c>
      <c r="H24" s="12">
        <v>13263</v>
      </c>
      <c r="I24" s="16">
        <v>166</v>
      </c>
      <c r="J24" s="2">
        <f t="shared" si="0"/>
        <v>77226</v>
      </c>
    </row>
    <row r="25" spans="1:10" ht="13.5" thickBot="1" x14ac:dyDescent="0.25">
      <c r="A25" s="1" t="s">
        <v>49</v>
      </c>
      <c r="B25" s="11">
        <v>54183</v>
      </c>
      <c r="C25" s="12">
        <v>7</v>
      </c>
      <c r="D25" s="12">
        <v>4919</v>
      </c>
      <c r="E25" s="12">
        <v>33</v>
      </c>
      <c r="F25" s="12">
        <v>429</v>
      </c>
      <c r="G25" s="12">
        <v>5</v>
      </c>
      <c r="H25" s="12">
        <v>12862</v>
      </c>
      <c r="I25" s="16">
        <v>4182</v>
      </c>
      <c r="J25" s="2">
        <f t="shared" si="0"/>
        <v>76620</v>
      </c>
    </row>
    <row r="26" spans="1:10" ht="13.5" thickBot="1" x14ac:dyDescent="0.25">
      <c r="A26" s="1" t="s">
        <v>112</v>
      </c>
      <c r="B26" s="11">
        <v>29873</v>
      </c>
      <c r="C26" s="12">
        <v>7188</v>
      </c>
      <c r="D26" s="12">
        <v>1994</v>
      </c>
      <c r="E26" s="12">
        <v>31</v>
      </c>
      <c r="F26" s="12">
        <v>243</v>
      </c>
      <c r="G26" s="12">
        <v>7</v>
      </c>
      <c r="H26" s="12">
        <v>9996</v>
      </c>
      <c r="I26" s="16">
        <v>4967</v>
      </c>
      <c r="J26" s="2">
        <f t="shared" si="0"/>
        <v>54299</v>
      </c>
    </row>
    <row r="27" spans="1:10" ht="13.5" thickBot="1" x14ac:dyDescent="0.25">
      <c r="A27" s="1" t="s">
        <v>84</v>
      </c>
      <c r="B27" s="11">
        <v>29107</v>
      </c>
      <c r="C27" s="12">
        <v>8017</v>
      </c>
      <c r="D27" s="12">
        <v>1318</v>
      </c>
      <c r="E27" s="12">
        <v>829</v>
      </c>
      <c r="F27" s="12">
        <v>360</v>
      </c>
      <c r="G27" s="12">
        <v>3</v>
      </c>
      <c r="H27" s="12">
        <v>6983</v>
      </c>
      <c r="I27" s="16">
        <v>2820</v>
      </c>
      <c r="J27" s="2">
        <f t="shared" si="0"/>
        <v>49437</v>
      </c>
    </row>
    <row r="28" spans="1:10" ht="13.5" thickBot="1" x14ac:dyDescent="0.25">
      <c r="A28" s="1" t="s">
        <v>47</v>
      </c>
      <c r="B28" s="11">
        <v>9394</v>
      </c>
      <c r="C28" s="12">
        <v>1147</v>
      </c>
      <c r="D28" s="12">
        <v>395</v>
      </c>
      <c r="E28" s="12">
        <v>5</v>
      </c>
      <c r="F28" s="12">
        <v>27</v>
      </c>
      <c r="G28" s="12">
        <v>0</v>
      </c>
      <c r="H28" s="12">
        <v>2105</v>
      </c>
      <c r="I28" s="16">
        <v>18929</v>
      </c>
      <c r="J28" s="2">
        <f t="shared" si="0"/>
        <v>32002</v>
      </c>
    </row>
    <row r="29" spans="1:10" ht="13.5" thickBot="1" x14ac:dyDescent="0.25">
      <c r="A29" s="1" t="s">
        <v>46</v>
      </c>
      <c r="B29" s="11">
        <v>11112</v>
      </c>
      <c r="C29" s="12">
        <v>6691</v>
      </c>
      <c r="D29" s="12">
        <v>592</v>
      </c>
      <c r="E29" s="12">
        <v>1</v>
      </c>
      <c r="F29" s="12">
        <v>87</v>
      </c>
      <c r="G29" s="12">
        <v>8</v>
      </c>
      <c r="H29" s="12">
        <v>1489</v>
      </c>
      <c r="I29" s="16">
        <v>1234</v>
      </c>
      <c r="J29" s="2">
        <f t="shared" si="0"/>
        <v>21214</v>
      </c>
    </row>
    <row r="30" spans="1:10" ht="13.5" thickBot="1" x14ac:dyDescent="0.25">
      <c r="A30" s="1" t="s">
        <v>110</v>
      </c>
      <c r="B30" s="11">
        <v>12159</v>
      </c>
      <c r="C30" s="12">
        <v>868</v>
      </c>
      <c r="D30" s="12">
        <v>1251</v>
      </c>
      <c r="E30" s="12">
        <v>94</v>
      </c>
      <c r="F30" s="12">
        <v>67</v>
      </c>
      <c r="G30" s="12">
        <v>2</v>
      </c>
      <c r="H30" s="12">
        <v>3248</v>
      </c>
      <c r="I30" s="16">
        <v>2164</v>
      </c>
      <c r="J30" s="2">
        <f t="shared" si="0"/>
        <v>19853</v>
      </c>
    </row>
    <row r="31" spans="1:10" ht="13.5" thickBot="1" x14ac:dyDescent="0.25">
      <c r="A31" s="1" t="s">
        <v>63</v>
      </c>
      <c r="B31" s="11">
        <v>8169</v>
      </c>
      <c r="C31" s="12">
        <v>2381</v>
      </c>
      <c r="D31" s="12">
        <v>171</v>
      </c>
      <c r="E31" s="12">
        <v>141</v>
      </c>
      <c r="F31" s="12">
        <v>95</v>
      </c>
      <c r="G31" s="12">
        <v>1</v>
      </c>
      <c r="H31" s="12">
        <v>2136</v>
      </c>
      <c r="I31" s="16">
        <v>1148</v>
      </c>
      <c r="J31" s="2">
        <f t="shared" si="0"/>
        <v>14242</v>
      </c>
    </row>
    <row r="32" spans="1:10" ht="13.5" thickBot="1" x14ac:dyDescent="0.25">
      <c r="A32" s="1" t="s">
        <v>108</v>
      </c>
      <c r="B32" s="11">
        <v>5</v>
      </c>
      <c r="C32" s="12">
        <v>12340</v>
      </c>
      <c r="D32" s="12">
        <v>0</v>
      </c>
      <c r="E32" s="12">
        <v>0</v>
      </c>
      <c r="F32" s="12">
        <v>0</v>
      </c>
      <c r="G32" s="12">
        <v>0</v>
      </c>
      <c r="H32" s="12">
        <v>2</v>
      </c>
      <c r="I32" s="16">
        <v>983</v>
      </c>
      <c r="J32" s="2">
        <f t="shared" si="0"/>
        <v>13330</v>
      </c>
    </row>
    <row r="33" spans="1:10" ht="13.5" thickBot="1" x14ac:dyDescent="0.25">
      <c r="A33" s="1" t="s">
        <v>66</v>
      </c>
      <c r="B33" s="11">
        <v>1492</v>
      </c>
      <c r="C33" s="12">
        <v>112</v>
      </c>
      <c r="D33" s="12">
        <v>8411</v>
      </c>
      <c r="E33" s="12">
        <v>1126</v>
      </c>
      <c r="F33" s="12">
        <v>47</v>
      </c>
      <c r="G33" s="12">
        <v>3</v>
      </c>
      <c r="H33" s="12">
        <v>1091</v>
      </c>
      <c r="I33" s="16">
        <v>717</v>
      </c>
      <c r="J33" s="2">
        <f t="shared" si="0"/>
        <v>12999</v>
      </c>
    </row>
    <row r="34" spans="1:10" ht="13.5" thickBot="1" x14ac:dyDescent="0.25">
      <c r="A34" s="1" t="s">
        <v>80</v>
      </c>
      <c r="B34" s="11">
        <v>4784</v>
      </c>
      <c r="C34" s="12">
        <v>1312</v>
      </c>
      <c r="D34" s="12">
        <v>971</v>
      </c>
      <c r="E34" s="12">
        <v>15</v>
      </c>
      <c r="F34" s="12">
        <v>50</v>
      </c>
      <c r="G34" s="12">
        <v>0</v>
      </c>
      <c r="H34" s="12">
        <v>3275</v>
      </c>
      <c r="I34" s="16">
        <v>1113</v>
      </c>
      <c r="J34" s="2">
        <f t="shared" si="0"/>
        <v>11520</v>
      </c>
    </row>
    <row r="35" spans="1:10" ht="13.5" thickBot="1" x14ac:dyDescent="0.25">
      <c r="A35" s="1" t="s">
        <v>73</v>
      </c>
      <c r="B35" s="11">
        <v>2327</v>
      </c>
      <c r="C35" s="12">
        <v>1986</v>
      </c>
      <c r="D35" s="12">
        <v>1850</v>
      </c>
      <c r="E35" s="12">
        <v>642</v>
      </c>
      <c r="F35" s="12">
        <v>69</v>
      </c>
      <c r="G35" s="12">
        <v>2</v>
      </c>
      <c r="H35" s="12">
        <v>525</v>
      </c>
      <c r="I35" s="16">
        <v>298</v>
      </c>
      <c r="J35" s="2">
        <f t="shared" si="0"/>
        <v>7699</v>
      </c>
    </row>
    <row r="36" spans="1:10" ht="13.5" thickBot="1" x14ac:dyDescent="0.25">
      <c r="A36" s="1" t="s">
        <v>50</v>
      </c>
      <c r="B36" s="11">
        <v>5657</v>
      </c>
      <c r="C36" s="12">
        <v>12</v>
      </c>
      <c r="D36" s="12">
        <v>38</v>
      </c>
      <c r="E36" s="12">
        <v>2</v>
      </c>
      <c r="F36" s="12">
        <v>10</v>
      </c>
      <c r="G36" s="12">
        <v>0</v>
      </c>
      <c r="H36" s="12">
        <v>1100</v>
      </c>
      <c r="I36" s="16">
        <v>483</v>
      </c>
      <c r="J36" s="2">
        <f t="shared" si="0"/>
        <v>7302</v>
      </c>
    </row>
    <row r="37" spans="1:10" ht="13.5" thickBot="1" x14ac:dyDescent="0.25">
      <c r="A37" s="1" t="s">
        <v>64</v>
      </c>
      <c r="B37" s="11">
        <v>714</v>
      </c>
      <c r="C37" s="12">
        <v>95</v>
      </c>
      <c r="D37" s="12">
        <v>5796</v>
      </c>
      <c r="E37" s="12">
        <v>124</v>
      </c>
      <c r="F37" s="12">
        <v>118</v>
      </c>
      <c r="G37" s="12">
        <v>1</v>
      </c>
      <c r="H37" s="12">
        <v>277</v>
      </c>
      <c r="I37" s="16">
        <v>45</v>
      </c>
      <c r="J37" s="2">
        <f t="shared" si="0"/>
        <v>7170</v>
      </c>
    </row>
    <row r="38" spans="1:10" ht="13.5" thickBot="1" x14ac:dyDescent="0.25">
      <c r="A38" s="1" t="s">
        <v>101</v>
      </c>
      <c r="B38" s="11">
        <v>914</v>
      </c>
      <c r="C38" s="12">
        <v>82</v>
      </c>
      <c r="D38" s="12">
        <v>4465</v>
      </c>
      <c r="E38" s="12">
        <v>107</v>
      </c>
      <c r="F38" s="12">
        <v>71</v>
      </c>
      <c r="G38" s="12">
        <v>13</v>
      </c>
      <c r="H38" s="12">
        <v>467</v>
      </c>
      <c r="I38" s="16">
        <v>632</v>
      </c>
      <c r="J38" s="2">
        <f t="shared" si="0"/>
        <v>6751</v>
      </c>
    </row>
    <row r="39" spans="1:10" ht="13.5" thickBot="1" x14ac:dyDescent="0.25">
      <c r="A39" s="1" t="s">
        <v>65</v>
      </c>
      <c r="B39" s="11">
        <v>3152</v>
      </c>
      <c r="C39" s="12">
        <v>1828</v>
      </c>
      <c r="D39" s="12">
        <v>251</v>
      </c>
      <c r="E39" s="12">
        <v>12</v>
      </c>
      <c r="F39" s="12">
        <v>19</v>
      </c>
      <c r="G39" s="12">
        <v>1</v>
      </c>
      <c r="H39" s="12">
        <v>903</v>
      </c>
      <c r="I39" s="16">
        <v>432</v>
      </c>
      <c r="J39" s="2">
        <f t="shared" si="0"/>
        <v>6598</v>
      </c>
    </row>
    <row r="40" spans="1:10" ht="13.5" thickBot="1" x14ac:dyDescent="0.25">
      <c r="A40" s="1" t="s">
        <v>62</v>
      </c>
      <c r="B40" s="11">
        <v>3570</v>
      </c>
      <c r="C40" s="12">
        <v>385</v>
      </c>
      <c r="D40" s="12">
        <v>150</v>
      </c>
      <c r="E40" s="12">
        <v>152</v>
      </c>
      <c r="F40" s="12">
        <v>94</v>
      </c>
      <c r="G40" s="12">
        <v>0</v>
      </c>
      <c r="H40" s="12">
        <v>1279</v>
      </c>
      <c r="I40" s="16">
        <v>453</v>
      </c>
      <c r="J40" s="2">
        <f t="shared" si="0"/>
        <v>6083</v>
      </c>
    </row>
    <row r="41" spans="1:10" ht="13.5" thickBot="1" x14ac:dyDescent="0.25">
      <c r="A41" s="1" t="s">
        <v>61</v>
      </c>
      <c r="B41" s="11">
        <v>4122</v>
      </c>
      <c r="C41" s="12">
        <v>76</v>
      </c>
      <c r="D41" s="12">
        <v>143</v>
      </c>
      <c r="E41" s="12">
        <v>8</v>
      </c>
      <c r="F41" s="12">
        <v>84</v>
      </c>
      <c r="G41" s="12">
        <v>0</v>
      </c>
      <c r="H41" s="12">
        <v>800</v>
      </c>
      <c r="I41" s="16">
        <v>509</v>
      </c>
      <c r="J41" s="2">
        <f t="shared" si="0"/>
        <v>5742</v>
      </c>
    </row>
    <row r="42" spans="1:10" ht="13.5" thickBot="1" x14ac:dyDescent="0.25">
      <c r="A42" s="1" t="s">
        <v>71</v>
      </c>
      <c r="B42" s="11">
        <v>2516</v>
      </c>
      <c r="C42" s="12">
        <v>1642</v>
      </c>
      <c r="D42" s="12">
        <v>215</v>
      </c>
      <c r="E42" s="12">
        <v>19</v>
      </c>
      <c r="F42" s="12">
        <v>20</v>
      </c>
      <c r="G42" s="12">
        <v>0</v>
      </c>
      <c r="H42" s="12">
        <v>757</v>
      </c>
      <c r="I42" s="16">
        <v>243</v>
      </c>
      <c r="J42" s="2">
        <f t="shared" si="0"/>
        <v>5412</v>
      </c>
    </row>
    <row r="43" spans="1:10" ht="13.5" thickBot="1" x14ac:dyDescent="0.25">
      <c r="A43" s="1" t="s">
        <v>83</v>
      </c>
      <c r="B43" s="11">
        <v>3092</v>
      </c>
      <c r="C43" s="12">
        <v>549</v>
      </c>
      <c r="D43" s="12">
        <v>266</v>
      </c>
      <c r="E43" s="12">
        <v>11</v>
      </c>
      <c r="F43" s="12">
        <v>35</v>
      </c>
      <c r="G43" s="12">
        <v>0</v>
      </c>
      <c r="H43" s="12">
        <v>937</v>
      </c>
      <c r="I43" s="16">
        <v>357</v>
      </c>
      <c r="J43" s="2">
        <f t="shared" si="0"/>
        <v>5247</v>
      </c>
    </row>
    <row r="44" spans="1:10" ht="13.5" thickBot="1" x14ac:dyDescent="0.25">
      <c r="A44" s="1" t="s">
        <v>45</v>
      </c>
      <c r="B44" s="11">
        <v>2493</v>
      </c>
      <c r="C44" s="12">
        <v>895</v>
      </c>
      <c r="D44" s="12">
        <v>118</v>
      </c>
      <c r="E44" s="12">
        <v>4</v>
      </c>
      <c r="F44" s="12">
        <v>14</v>
      </c>
      <c r="G44" s="12">
        <v>0</v>
      </c>
      <c r="H44" s="12">
        <v>549</v>
      </c>
      <c r="I44" s="16">
        <v>41</v>
      </c>
      <c r="J44" s="2">
        <f t="shared" si="0"/>
        <v>4114</v>
      </c>
    </row>
    <row r="45" spans="1:10" ht="13.5" thickBot="1" x14ac:dyDescent="0.25">
      <c r="A45" s="1" t="s">
        <v>74</v>
      </c>
      <c r="B45" s="11">
        <v>1751</v>
      </c>
      <c r="C45" s="12">
        <v>664</v>
      </c>
      <c r="D45" s="12">
        <v>256</v>
      </c>
      <c r="E45" s="12">
        <v>7</v>
      </c>
      <c r="F45" s="12">
        <v>15</v>
      </c>
      <c r="G45" s="12">
        <v>0</v>
      </c>
      <c r="H45" s="12">
        <v>545</v>
      </c>
      <c r="I45" s="16">
        <v>506</v>
      </c>
      <c r="J45" s="2">
        <f t="shared" si="0"/>
        <v>3744</v>
      </c>
    </row>
    <row r="46" spans="1:10" ht="13.5" thickBot="1" x14ac:dyDescent="0.25">
      <c r="A46" s="1" t="s">
        <v>56</v>
      </c>
      <c r="B46" s="11">
        <v>1368</v>
      </c>
      <c r="C46" s="12">
        <v>1682</v>
      </c>
      <c r="D46" s="12">
        <v>9</v>
      </c>
      <c r="E46" s="12">
        <v>2</v>
      </c>
      <c r="F46" s="12">
        <v>7</v>
      </c>
      <c r="G46" s="12">
        <v>0</v>
      </c>
      <c r="H46" s="12">
        <v>278</v>
      </c>
      <c r="I46" s="16">
        <v>179</v>
      </c>
      <c r="J46" s="2">
        <f t="shared" si="0"/>
        <v>3525</v>
      </c>
    </row>
    <row r="47" spans="1:10" ht="13.5" thickBot="1" x14ac:dyDescent="0.25">
      <c r="A47" s="1" t="s">
        <v>82</v>
      </c>
      <c r="B47" s="11">
        <v>1917</v>
      </c>
      <c r="C47" s="12">
        <v>614</v>
      </c>
      <c r="D47" s="12">
        <v>69</v>
      </c>
      <c r="E47" s="12">
        <v>2</v>
      </c>
      <c r="F47" s="12">
        <v>6</v>
      </c>
      <c r="G47" s="12">
        <v>0</v>
      </c>
      <c r="H47" s="12">
        <v>557</v>
      </c>
      <c r="I47" s="16">
        <v>253</v>
      </c>
      <c r="J47" s="2">
        <f t="shared" si="0"/>
        <v>3418</v>
      </c>
    </row>
    <row r="48" spans="1:10" ht="13.5" thickBot="1" x14ac:dyDescent="0.25">
      <c r="A48" s="1" t="s">
        <v>98</v>
      </c>
      <c r="B48" s="11">
        <v>2258</v>
      </c>
      <c r="C48" s="12">
        <v>5</v>
      </c>
      <c r="D48" s="12">
        <v>17</v>
      </c>
      <c r="E48" s="12">
        <v>2</v>
      </c>
      <c r="F48" s="12">
        <v>1</v>
      </c>
      <c r="G48" s="12">
        <v>0</v>
      </c>
      <c r="H48" s="12">
        <v>842</v>
      </c>
      <c r="I48" s="16">
        <v>91</v>
      </c>
      <c r="J48" s="2">
        <f t="shared" si="0"/>
        <v>3216</v>
      </c>
    </row>
    <row r="49" spans="1:10" ht="13.5" thickBot="1" x14ac:dyDescent="0.25">
      <c r="A49" s="1" t="s">
        <v>51</v>
      </c>
      <c r="B49" s="11">
        <v>1248</v>
      </c>
      <c r="C49" s="12">
        <v>831</v>
      </c>
      <c r="D49" s="12">
        <v>282</v>
      </c>
      <c r="E49" s="12">
        <v>45</v>
      </c>
      <c r="F49" s="12">
        <v>27</v>
      </c>
      <c r="G49" s="12">
        <v>0</v>
      </c>
      <c r="H49" s="12">
        <v>355</v>
      </c>
      <c r="I49" s="16">
        <v>338</v>
      </c>
      <c r="J49" s="2">
        <f t="shared" si="0"/>
        <v>3126</v>
      </c>
    </row>
    <row r="50" spans="1:10" ht="13.5" thickBot="1" x14ac:dyDescent="0.25">
      <c r="A50" s="1" t="s">
        <v>93</v>
      </c>
      <c r="B50" s="11">
        <v>409</v>
      </c>
      <c r="C50" s="12">
        <v>1039</v>
      </c>
      <c r="D50" s="12">
        <v>518</v>
      </c>
      <c r="E50" s="12">
        <v>108</v>
      </c>
      <c r="F50" s="12">
        <v>23</v>
      </c>
      <c r="G50" s="12">
        <v>1</v>
      </c>
      <c r="H50" s="12">
        <v>115</v>
      </c>
      <c r="I50" s="16">
        <v>242</v>
      </c>
      <c r="J50" s="2">
        <f t="shared" si="0"/>
        <v>2455</v>
      </c>
    </row>
    <row r="51" spans="1:10" ht="13.5" thickBot="1" x14ac:dyDescent="0.25">
      <c r="A51" s="1" t="s">
        <v>92</v>
      </c>
      <c r="B51" s="11">
        <v>722</v>
      </c>
      <c r="C51" s="12">
        <v>349</v>
      </c>
      <c r="D51" s="12">
        <v>566</v>
      </c>
      <c r="E51" s="12">
        <v>21</v>
      </c>
      <c r="F51" s="12">
        <v>4</v>
      </c>
      <c r="G51" s="12">
        <v>0</v>
      </c>
      <c r="H51" s="12">
        <v>234</v>
      </c>
      <c r="I51" s="16">
        <v>127</v>
      </c>
      <c r="J51" s="2">
        <f t="shared" si="0"/>
        <v>2023</v>
      </c>
    </row>
    <row r="52" spans="1:10" ht="13.5" thickBot="1" x14ac:dyDescent="0.25">
      <c r="A52" s="1" t="s">
        <v>88</v>
      </c>
      <c r="B52" s="11">
        <v>1191</v>
      </c>
      <c r="C52" s="12">
        <v>258</v>
      </c>
      <c r="D52" s="12">
        <v>27</v>
      </c>
      <c r="E52" s="12">
        <v>1</v>
      </c>
      <c r="F52" s="12">
        <v>9</v>
      </c>
      <c r="G52" s="12">
        <v>0</v>
      </c>
      <c r="H52" s="12">
        <v>380</v>
      </c>
      <c r="I52" s="16">
        <v>114</v>
      </c>
      <c r="J52" s="2">
        <f t="shared" si="0"/>
        <v>1980</v>
      </c>
    </row>
    <row r="53" spans="1:10" ht="13.5" thickBot="1" x14ac:dyDescent="0.25">
      <c r="A53" s="1" t="s">
        <v>81</v>
      </c>
      <c r="B53" s="11">
        <v>920</v>
      </c>
      <c r="C53" s="12">
        <v>101</v>
      </c>
      <c r="D53" s="12">
        <v>128</v>
      </c>
      <c r="E53" s="12">
        <v>5</v>
      </c>
      <c r="F53" s="12">
        <v>7</v>
      </c>
      <c r="G53" s="12">
        <v>0</v>
      </c>
      <c r="H53" s="12">
        <v>300</v>
      </c>
      <c r="I53" s="16">
        <v>94</v>
      </c>
      <c r="J53" s="2">
        <f t="shared" si="0"/>
        <v>1555</v>
      </c>
    </row>
    <row r="54" spans="1:10" ht="13.5" thickBot="1" x14ac:dyDescent="0.25">
      <c r="A54" s="1" t="s">
        <v>79</v>
      </c>
      <c r="B54" s="11">
        <v>852</v>
      </c>
      <c r="C54" s="12">
        <v>293</v>
      </c>
      <c r="D54" s="12">
        <v>18</v>
      </c>
      <c r="E54" s="12">
        <v>2</v>
      </c>
      <c r="F54" s="12">
        <v>3</v>
      </c>
      <c r="G54" s="12">
        <v>0</v>
      </c>
      <c r="H54" s="12">
        <v>334</v>
      </c>
      <c r="I54" s="16">
        <v>37</v>
      </c>
      <c r="J54" s="2">
        <f t="shared" si="0"/>
        <v>1539</v>
      </c>
    </row>
    <row r="55" spans="1:10" ht="13.5" thickBot="1" x14ac:dyDescent="0.25">
      <c r="A55" s="1" t="s">
        <v>111</v>
      </c>
      <c r="B55" s="11">
        <v>985</v>
      </c>
      <c r="C55" s="12">
        <v>2</v>
      </c>
      <c r="D55" s="12">
        <v>40</v>
      </c>
      <c r="E55" s="12">
        <v>1</v>
      </c>
      <c r="F55" s="12">
        <v>11</v>
      </c>
      <c r="G55" s="12">
        <v>1</v>
      </c>
      <c r="H55" s="12">
        <v>191</v>
      </c>
      <c r="I55" s="16">
        <v>171</v>
      </c>
      <c r="J55" s="2">
        <f t="shared" si="0"/>
        <v>1402</v>
      </c>
    </row>
    <row r="56" spans="1:10" ht="13.5" thickBot="1" x14ac:dyDescent="0.25">
      <c r="A56" s="1" t="s">
        <v>129</v>
      </c>
      <c r="B56" s="11">
        <v>74</v>
      </c>
      <c r="C56" s="12">
        <v>15</v>
      </c>
      <c r="D56" s="12">
        <v>791</v>
      </c>
      <c r="E56" s="12">
        <v>231</v>
      </c>
      <c r="F56" s="12">
        <v>9</v>
      </c>
      <c r="G56" s="12">
        <v>3</v>
      </c>
      <c r="H56" s="12">
        <v>23</v>
      </c>
      <c r="I56" s="16">
        <v>130</v>
      </c>
      <c r="J56" s="2">
        <f t="shared" si="0"/>
        <v>1276</v>
      </c>
    </row>
    <row r="57" spans="1:10" ht="13.5" thickBot="1" x14ac:dyDescent="0.25">
      <c r="A57" s="1" t="s">
        <v>70</v>
      </c>
      <c r="B57" s="11">
        <v>213</v>
      </c>
      <c r="C57" s="12">
        <v>733</v>
      </c>
      <c r="D57" s="12">
        <v>163</v>
      </c>
      <c r="E57" s="12">
        <v>5</v>
      </c>
      <c r="F57" s="12">
        <v>5</v>
      </c>
      <c r="G57" s="12">
        <v>0</v>
      </c>
      <c r="H57" s="12">
        <v>99</v>
      </c>
      <c r="I57" s="16">
        <v>28</v>
      </c>
      <c r="J57" s="2">
        <f t="shared" si="0"/>
        <v>1246</v>
      </c>
    </row>
    <row r="58" spans="1:10" ht="13.5" thickBot="1" x14ac:dyDescent="0.25">
      <c r="A58" s="1" t="s">
        <v>104</v>
      </c>
      <c r="B58" s="11">
        <v>263</v>
      </c>
      <c r="C58" s="12">
        <v>11</v>
      </c>
      <c r="D58" s="12">
        <v>371</v>
      </c>
      <c r="E58" s="12">
        <v>139</v>
      </c>
      <c r="F58" s="12">
        <v>2</v>
      </c>
      <c r="G58" s="12">
        <v>1</v>
      </c>
      <c r="H58" s="12">
        <v>330</v>
      </c>
      <c r="I58" s="16">
        <v>69</v>
      </c>
      <c r="J58" s="2">
        <f t="shared" si="0"/>
        <v>1186</v>
      </c>
    </row>
    <row r="59" spans="1:10" ht="13.5" thickBot="1" x14ac:dyDescent="0.25">
      <c r="A59" s="1" t="s">
        <v>52</v>
      </c>
      <c r="B59" s="11">
        <v>280</v>
      </c>
      <c r="C59" s="12">
        <v>406</v>
      </c>
      <c r="D59" s="12">
        <v>18</v>
      </c>
      <c r="E59" s="12">
        <v>2</v>
      </c>
      <c r="F59" s="12">
        <v>9</v>
      </c>
      <c r="G59" s="12">
        <v>0</v>
      </c>
      <c r="H59" s="12">
        <v>58</v>
      </c>
      <c r="I59" s="16">
        <v>58</v>
      </c>
      <c r="J59" s="2">
        <f t="shared" si="0"/>
        <v>831</v>
      </c>
    </row>
    <row r="60" spans="1:10" ht="13.5" thickBot="1" x14ac:dyDescent="0.25">
      <c r="A60" s="1" t="s">
        <v>69</v>
      </c>
      <c r="B60" s="11">
        <v>179</v>
      </c>
      <c r="C60" s="12">
        <v>237</v>
      </c>
      <c r="D60" s="12">
        <v>137</v>
      </c>
      <c r="E60" s="12">
        <v>1</v>
      </c>
      <c r="F60" s="12">
        <v>3</v>
      </c>
      <c r="G60" s="12">
        <v>0</v>
      </c>
      <c r="H60" s="12">
        <v>67</v>
      </c>
      <c r="I60" s="16">
        <v>34</v>
      </c>
      <c r="J60" s="2">
        <f t="shared" si="0"/>
        <v>658</v>
      </c>
    </row>
    <row r="61" spans="1:10" ht="13.5" thickBot="1" x14ac:dyDescent="0.25">
      <c r="A61" s="1" t="s">
        <v>86</v>
      </c>
      <c r="B61" s="11">
        <v>304</v>
      </c>
      <c r="C61" s="12">
        <v>218</v>
      </c>
      <c r="D61" s="12">
        <v>11</v>
      </c>
      <c r="E61" s="12">
        <v>0</v>
      </c>
      <c r="F61" s="12">
        <v>0</v>
      </c>
      <c r="G61" s="12">
        <v>0</v>
      </c>
      <c r="H61" s="12">
        <v>80</v>
      </c>
      <c r="I61" s="16">
        <v>44</v>
      </c>
      <c r="J61" s="2">
        <f t="shared" si="0"/>
        <v>657</v>
      </c>
    </row>
    <row r="62" spans="1:10" ht="13.5" thickBot="1" x14ac:dyDescent="0.25">
      <c r="A62" s="1" t="s">
        <v>77</v>
      </c>
      <c r="B62" s="11">
        <v>202</v>
      </c>
      <c r="C62" s="12">
        <v>311</v>
      </c>
      <c r="D62" s="12">
        <v>7</v>
      </c>
      <c r="E62" s="12">
        <v>0</v>
      </c>
      <c r="F62" s="12">
        <v>1</v>
      </c>
      <c r="G62" s="12">
        <v>0</v>
      </c>
      <c r="H62" s="12">
        <v>67</v>
      </c>
      <c r="I62" s="16">
        <v>29</v>
      </c>
      <c r="J62" s="2">
        <f t="shared" si="0"/>
        <v>617</v>
      </c>
    </row>
    <row r="63" spans="1:10" ht="13.5" thickBot="1" x14ac:dyDescent="0.25">
      <c r="A63" s="1" t="s">
        <v>109</v>
      </c>
      <c r="B63" s="11">
        <v>440</v>
      </c>
      <c r="C63" s="12">
        <v>0</v>
      </c>
      <c r="D63" s="12">
        <v>1</v>
      </c>
      <c r="E63" s="12">
        <v>0</v>
      </c>
      <c r="F63" s="12">
        <v>2</v>
      </c>
      <c r="G63" s="12">
        <v>0</v>
      </c>
      <c r="H63" s="12">
        <v>54</v>
      </c>
      <c r="I63" s="16">
        <v>102</v>
      </c>
      <c r="J63" s="2">
        <f t="shared" si="0"/>
        <v>599</v>
      </c>
    </row>
    <row r="64" spans="1:10" ht="13.5" thickBot="1" x14ac:dyDescent="0.25">
      <c r="A64" s="1" t="s">
        <v>75</v>
      </c>
      <c r="B64" s="11">
        <v>354</v>
      </c>
      <c r="C64" s="12">
        <v>13</v>
      </c>
      <c r="D64" s="12">
        <v>20</v>
      </c>
      <c r="E64" s="12">
        <v>1</v>
      </c>
      <c r="F64" s="12">
        <v>5</v>
      </c>
      <c r="G64" s="12">
        <v>0</v>
      </c>
      <c r="H64" s="12">
        <v>103</v>
      </c>
      <c r="I64" s="16">
        <v>27</v>
      </c>
      <c r="J64" s="2">
        <f t="shared" si="0"/>
        <v>523</v>
      </c>
    </row>
    <row r="65" spans="1:10" ht="13.5" thickBot="1" x14ac:dyDescent="0.25">
      <c r="A65" s="1" t="s">
        <v>107</v>
      </c>
      <c r="B65" s="11">
        <v>129</v>
      </c>
      <c r="C65" s="12">
        <v>39</v>
      </c>
      <c r="D65" s="12">
        <v>261</v>
      </c>
      <c r="E65" s="12">
        <v>4</v>
      </c>
      <c r="F65" s="12">
        <v>5</v>
      </c>
      <c r="G65" s="12">
        <v>0</v>
      </c>
      <c r="H65" s="12">
        <v>31</v>
      </c>
      <c r="I65" s="16">
        <v>17</v>
      </c>
      <c r="J65" s="2">
        <f t="shared" si="0"/>
        <v>486</v>
      </c>
    </row>
    <row r="66" spans="1:10" ht="13.5" thickBot="1" x14ac:dyDescent="0.25">
      <c r="A66" s="1" t="s">
        <v>102</v>
      </c>
      <c r="B66" s="11">
        <v>92</v>
      </c>
      <c r="C66" s="12">
        <v>74</v>
      </c>
      <c r="D66" s="12">
        <v>116</v>
      </c>
      <c r="E66" s="12">
        <v>1</v>
      </c>
      <c r="F66" s="12">
        <v>5</v>
      </c>
      <c r="G66" s="12">
        <v>0</v>
      </c>
      <c r="H66" s="12">
        <v>27</v>
      </c>
      <c r="I66" s="16">
        <v>67</v>
      </c>
      <c r="J66" s="2">
        <f t="shared" si="0"/>
        <v>382</v>
      </c>
    </row>
    <row r="67" spans="1:10" ht="13.5" thickBot="1" x14ac:dyDescent="0.25">
      <c r="A67" s="1" t="s">
        <v>53</v>
      </c>
      <c r="B67" s="11">
        <v>215</v>
      </c>
      <c r="C67" s="12">
        <v>20</v>
      </c>
      <c r="D67" s="12">
        <v>32</v>
      </c>
      <c r="E67" s="12">
        <v>2</v>
      </c>
      <c r="F67" s="12">
        <v>1</v>
      </c>
      <c r="G67" s="12">
        <v>0</v>
      </c>
      <c r="H67" s="12">
        <v>61</v>
      </c>
      <c r="I67" s="16">
        <v>23</v>
      </c>
      <c r="J67" s="2">
        <f t="shared" si="0"/>
        <v>354</v>
      </c>
    </row>
    <row r="68" spans="1:10" ht="13.5" thickBot="1" x14ac:dyDescent="0.25">
      <c r="A68" s="1" t="s">
        <v>68</v>
      </c>
      <c r="B68" s="11">
        <v>128</v>
      </c>
      <c r="C68" s="12">
        <v>6</v>
      </c>
      <c r="D68" s="12">
        <v>94</v>
      </c>
      <c r="E68" s="12">
        <v>7</v>
      </c>
      <c r="F68" s="12">
        <v>7</v>
      </c>
      <c r="G68" s="12">
        <v>0</v>
      </c>
      <c r="H68" s="12">
        <v>70</v>
      </c>
      <c r="I68" s="16">
        <v>9</v>
      </c>
      <c r="J68" s="2">
        <f t="shared" si="0"/>
        <v>321</v>
      </c>
    </row>
    <row r="69" spans="1:10" ht="13.5" thickBot="1" x14ac:dyDescent="0.25">
      <c r="A69" s="1" t="s">
        <v>97</v>
      </c>
      <c r="B69" s="11">
        <v>139</v>
      </c>
      <c r="C69" s="12">
        <v>31</v>
      </c>
      <c r="D69" s="12">
        <v>75</v>
      </c>
      <c r="E69" s="12">
        <v>0</v>
      </c>
      <c r="F69" s="12">
        <v>5</v>
      </c>
      <c r="G69" s="12">
        <v>0</v>
      </c>
      <c r="H69" s="12">
        <v>46</v>
      </c>
      <c r="I69" s="16">
        <v>13</v>
      </c>
      <c r="J69" s="2">
        <f t="shared" si="0"/>
        <v>309</v>
      </c>
    </row>
    <row r="70" spans="1:10" ht="13.5" thickBot="1" x14ac:dyDescent="0.25">
      <c r="A70" s="1" t="s">
        <v>89</v>
      </c>
      <c r="B70" s="11">
        <v>163</v>
      </c>
      <c r="C70" s="12">
        <v>24</v>
      </c>
      <c r="D70" s="12">
        <v>32</v>
      </c>
      <c r="E70" s="12">
        <v>2</v>
      </c>
      <c r="F70" s="12">
        <v>2</v>
      </c>
      <c r="G70" s="12">
        <v>1</v>
      </c>
      <c r="H70" s="12">
        <v>56</v>
      </c>
      <c r="I70" s="16">
        <v>11</v>
      </c>
      <c r="J70" s="2">
        <f t="shared" si="0"/>
        <v>291</v>
      </c>
    </row>
    <row r="71" spans="1:10" ht="13.5" thickBot="1" x14ac:dyDescent="0.25">
      <c r="A71" s="1" t="s">
        <v>113</v>
      </c>
      <c r="B71" s="11">
        <v>154</v>
      </c>
      <c r="C71" s="12">
        <v>23</v>
      </c>
      <c r="D71" s="12">
        <v>41</v>
      </c>
      <c r="E71" s="12">
        <v>5</v>
      </c>
      <c r="F71" s="12">
        <v>4</v>
      </c>
      <c r="G71" s="12">
        <v>3</v>
      </c>
      <c r="H71" s="12">
        <v>22</v>
      </c>
      <c r="I71" s="16">
        <v>29</v>
      </c>
      <c r="J71" s="2">
        <f t="shared" si="0"/>
        <v>281</v>
      </c>
    </row>
    <row r="72" spans="1:10" ht="13.5" thickBot="1" x14ac:dyDescent="0.25">
      <c r="A72" s="1" t="s">
        <v>94</v>
      </c>
      <c r="B72" s="11">
        <v>194</v>
      </c>
      <c r="C72" s="12">
        <v>21</v>
      </c>
      <c r="D72" s="12">
        <v>20</v>
      </c>
      <c r="E72" s="12">
        <v>0</v>
      </c>
      <c r="F72" s="12">
        <v>1</v>
      </c>
      <c r="G72" s="12">
        <v>0</v>
      </c>
      <c r="H72" s="12">
        <v>32</v>
      </c>
      <c r="I72" s="16">
        <v>10</v>
      </c>
      <c r="J72" s="2">
        <f t="shared" si="0"/>
        <v>278</v>
      </c>
    </row>
    <row r="73" spans="1:10" ht="13.5" thickBot="1" x14ac:dyDescent="0.25">
      <c r="A73" s="1" t="s">
        <v>106</v>
      </c>
      <c r="B73" s="11">
        <v>69</v>
      </c>
      <c r="C73" s="12">
        <v>33</v>
      </c>
      <c r="D73" s="12">
        <v>79</v>
      </c>
      <c r="E73" s="12">
        <v>2</v>
      </c>
      <c r="F73" s="12">
        <v>11</v>
      </c>
      <c r="G73" s="12">
        <v>1</v>
      </c>
      <c r="H73" s="12">
        <v>27</v>
      </c>
      <c r="I73" s="16">
        <v>38</v>
      </c>
      <c r="J73" s="2">
        <f t="shared" si="0"/>
        <v>260</v>
      </c>
    </row>
    <row r="74" spans="1:10" ht="13.5" thickBot="1" x14ac:dyDescent="0.25">
      <c r="A74" s="1" t="s">
        <v>87</v>
      </c>
      <c r="B74" s="11">
        <v>106</v>
      </c>
      <c r="C74" s="12">
        <v>72</v>
      </c>
      <c r="D74" s="12">
        <v>12</v>
      </c>
      <c r="E74" s="12">
        <v>0</v>
      </c>
      <c r="F74" s="12">
        <v>3</v>
      </c>
      <c r="G74" s="12">
        <v>0</v>
      </c>
      <c r="H74" s="12">
        <v>31</v>
      </c>
      <c r="I74" s="16">
        <v>17</v>
      </c>
      <c r="J74" s="2">
        <f t="shared" si="0"/>
        <v>241</v>
      </c>
    </row>
    <row r="75" spans="1:10" ht="13.5" thickBot="1" x14ac:dyDescent="0.25">
      <c r="A75" s="1" t="s">
        <v>72</v>
      </c>
      <c r="B75" s="11">
        <v>161</v>
      </c>
      <c r="C75" s="12">
        <v>0</v>
      </c>
      <c r="D75" s="12">
        <v>16</v>
      </c>
      <c r="E75" s="12">
        <v>0</v>
      </c>
      <c r="F75" s="12">
        <v>3</v>
      </c>
      <c r="G75" s="12">
        <v>0</v>
      </c>
      <c r="H75" s="12">
        <v>34</v>
      </c>
      <c r="I75" s="16">
        <v>13</v>
      </c>
      <c r="J75" s="2">
        <f t="shared" si="0"/>
        <v>227</v>
      </c>
    </row>
    <row r="76" spans="1:10" ht="13.5" thickBot="1" x14ac:dyDescent="0.25">
      <c r="A76" s="1" t="s">
        <v>48</v>
      </c>
      <c r="B76" s="11">
        <v>138</v>
      </c>
      <c r="C76" s="12">
        <v>20</v>
      </c>
      <c r="D76" s="12">
        <v>2</v>
      </c>
      <c r="E76" s="12">
        <v>0</v>
      </c>
      <c r="F76" s="12">
        <v>0</v>
      </c>
      <c r="G76" s="12">
        <v>0</v>
      </c>
      <c r="H76" s="12">
        <v>25</v>
      </c>
      <c r="I76" s="16">
        <v>13</v>
      </c>
      <c r="J76" s="2">
        <f t="shared" si="0"/>
        <v>198</v>
      </c>
    </row>
    <row r="77" spans="1:10" ht="13.5" thickBot="1" x14ac:dyDescent="0.25">
      <c r="A77" s="1" t="s">
        <v>76</v>
      </c>
      <c r="B77" s="11">
        <v>80</v>
      </c>
      <c r="C77" s="12">
        <v>5</v>
      </c>
      <c r="D77" s="12">
        <v>46</v>
      </c>
      <c r="E77" s="12">
        <v>5</v>
      </c>
      <c r="F77" s="12">
        <v>2</v>
      </c>
      <c r="G77" s="12">
        <v>0</v>
      </c>
      <c r="H77" s="12">
        <v>53</v>
      </c>
      <c r="I77" s="16">
        <v>1</v>
      </c>
      <c r="J77" s="2">
        <f t="shared" si="0"/>
        <v>192</v>
      </c>
    </row>
    <row r="78" spans="1:10" ht="13.5" thickBot="1" x14ac:dyDescent="0.25">
      <c r="A78" s="1" t="s">
        <v>57</v>
      </c>
      <c r="B78" s="11">
        <v>116</v>
      </c>
      <c r="C78" s="12">
        <v>14</v>
      </c>
      <c r="D78" s="12">
        <v>5</v>
      </c>
      <c r="E78" s="12">
        <v>1</v>
      </c>
      <c r="F78" s="12">
        <v>0</v>
      </c>
      <c r="G78" s="12">
        <v>0</v>
      </c>
      <c r="H78" s="12">
        <v>19</v>
      </c>
      <c r="I78" s="16">
        <v>6</v>
      </c>
      <c r="J78" s="2">
        <f t="shared" si="0"/>
        <v>161</v>
      </c>
    </row>
    <row r="79" spans="1:10" ht="13.5" thickBot="1" x14ac:dyDescent="0.25">
      <c r="A79" s="1" t="s">
        <v>58</v>
      </c>
      <c r="B79" s="11">
        <v>113</v>
      </c>
      <c r="C79" s="12">
        <v>8</v>
      </c>
      <c r="D79" s="12">
        <v>4</v>
      </c>
      <c r="E79" s="12">
        <v>0</v>
      </c>
      <c r="F79" s="12">
        <v>2</v>
      </c>
      <c r="G79" s="12">
        <v>0</v>
      </c>
      <c r="H79" s="12">
        <v>17</v>
      </c>
      <c r="I79" s="16">
        <v>15</v>
      </c>
      <c r="J79" s="2">
        <f t="shared" si="0"/>
        <v>159</v>
      </c>
    </row>
    <row r="80" spans="1:10" ht="13.5" thickBot="1" x14ac:dyDescent="0.25">
      <c r="A80" s="1" t="s">
        <v>59</v>
      </c>
      <c r="B80" s="11">
        <v>86</v>
      </c>
      <c r="C80" s="12">
        <v>16</v>
      </c>
      <c r="D80" s="12">
        <v>19</v>
      </c>
      <c r="E80" s="12">
        <v>0</v>
      </c>
      <c r="F80" s="12">
        <v>0</v>
      </c>
      <c r="G80" s="12">
        <v>0</v>
      </c>
      <c r="H80" s="12">
        <v>23</v>
      </c>
      <c r="I80" s="16">
        <v>8</v>
      </c>
      <c r="J80" s="2">
        <f t="shared" si="0"/>
        <v>152</v>
      </c>
    </row>
    <row r="81" spans="1:10" ht="13.5" thickBot="1" x14ac:dyDescent="0.25">
      <c r="A81" s="1" t="s">
        <v>95</v>
      </c>
      <c r="B81" s="11">
        <v>99</v>
      </c>
      <c r="C81" s="12">
        <v>0</v>
      </c>
      <c r="D81" s="12">
        <v>4</v>
      </c>
      <c r="E81" s="12">
        <v>3</v>
      </c>
      <c r="F81" s="12">
        <v>0</v>
      </c>
      <c r="G81" s="12">
        <v>0</v>
      </c>
      <c r="H81" s="12">
        <v>16</v>
      </c>
      <c r="I81" s="16">
        <v>7</v>
      </c>
      <c r="J81" s="2">
        <f t="shared" si="0"/>
        <v>129</v>
      </c>
    </row>
    <row r="82" spans="1:10" ht="13.5" thickBot="1" x14ac:dyDescent="0.25">
      <c r="A82" s="1" t="s">
        <v>96</v>
      </c>
      <c r="B82" s="11">
        <v>41</v>
      </c>
      <c r="C82" s="12">
        <v>0</v>
      </c>
      <c r="D82" s="12">
        <v>39</v>
      </c>
      <c r="E82" s="12">
        <v>3</v>
      </c>
      <c r="F82" s="12">
        <v>0</v>
      </c>
      <c r="G82" s="12">
        <v>0</v>
      </c>
      <c r="H82" s="12">
        <v>9</v>
      </c>
      <c r="I82" s="16">
        <v>6</v>
      </c>
      <c r="J82" s="2">
        <f t="shared" si="0"/>
        <v>98</v>
      </c>
    </row>
    <row r="83" spans="1:10" ht="13.5" thickBot="1" x14ac:dyDescent="0.25">
      <c r="A83" s="1" t="s">
        <v>132</v>
      </c>
      <c r="B83" s="11">
        <v>32</v>
      </c>
      <c r="C83" s="12">
        <v>43</v>
      </c>
      <c r="D83" s="12">
        <v>4</v>
      </c>
      <c r="E83" s="12">
        <v>0</v>
      </c>
      <c r="F83" s="12">
        <v>0</v>
      </c>
      <c r="G83" s="12">
        <v>0</v>
      </c>
      <c r="H83" s="12">
        <v>7</v>
      </c>
      <c r="I83" s="16">
        <v>5</v>
      </c>
      <c r="J83" s="2">
        <f t="shared" ref="J83:J105" si="1">SUM(B83:I83)</f>
        <v>91</v>
      </c>
    </row>
    <row r="84" spans="1:10" ht="13.5" thickBot="1" x14ac:dyDescent="0.25">
      <c r="A84" s="1" t="s">
        <v>55</v>
      </c>
      <c r="B84" s="11">
        <v>10</v>
      </c>
      <c r="C84" s="12">
        <v>67</v>
      </c>
      <c r="D84" s="12">
        <v>1</v>
      </c>
      <c r="E84" s="12">
        <v>1</v>
      </c>
      <c r="F84" s="12">
        <v>0</v>
      </c>
      <c r="G84" s="12">
        <v>0</v>
      </c>
      <c r="H84" s="12">
        <v>1</v>
      </c>
      <c r="I84" s="16">
        <v>3</v>
      </c>
      <c r="J84" s="2">
        <f t="shared" si="1"/>
        <v>83</v>
      </c>
    </row>
    <row r="85" spans="1:10" ht="13.5" thickBot="1" x14ac:dyDescent="0.25">
      <c r="A85" s="1" t="s">
        <v>54</v>
      </c>
      <c r="B85" s="11">
        <v>27</v>
      </c>
      <c r="C85" s="12">
        <v>49</v>
      </c>
      <c r="D85" s="12">
        <v>0</v>
      </c>
      <c r="E85" s="12">
        <v>0</v>
      </c>
      <c r="F85" s="12">
        <v>0</v>
      </c>
      <c r="G85" s="12">
        <v>0</v>
      </c>
      <c r="H85" s="12">
        <v>2</v>
      </c>
      <c r="I85" s="16">
        <v>5</v>
      </c>
      <c r="J85" s="2">
        <f t="shared" si="1"/>
        <v>83</v>
      </c>
    </row>
    <row r="86" spans="1:10" ht="13.5" thickBot="1" x14ac:dyDescent="0.25">
      <c r="A86" s="1" t="s">
        <v>99</v>
      </c>
      <c r="B86" s="11">
        <v>25</v>
      </c>
      <c r="C86" s="12">
        <v>0</v>
      </c>
      <c r="D86" s="12">
        <v>3</v>
      </c>
      <c r="E86" s="12">
        <v>0</v>
      </c>
      <c r="F86" s="12">
        <v>0</v>
      </c>
      <c r="G86" s="12">
        <v>0</v>
      </c>
      <c r="H86" s="12">
        <v>11</v>
      </c>
      <c r="I86" s="16">
        <v>1</v>
      </c>
      <c r="J86" s="2">
        <f t="shared" si="1"/>
        <v>40</v>
      </c>
    </row>
    <row r="87" spans="1:10" ht="13.5" thickBot="1" x14ac:dyDescent="0.25">
      <c r="A87" s="1" t="s">
        <v>90</v>
      </c>
      <c r="B87" s="11">
        <v>19</v>
      </c>
      <c r="C87" s="12">
        <v>8</v>
      </c>
      <c r="D87" s="12">
        <v>0</v>
      </c>
      <c r="E87" s="12">
        <v>0</v>
      </c>
      <c r="F87" s="12">
        <v>0</v>
      </c>
      <c r="G87" s="12">
        <v>0</v>
      </c>
      <c r="H87" s="12">
        <v>11</v>
      </c>
      <c r="I87" s="16">
        <v>1</v>
      </c>
      <c r="J87" s="2">
        <f t="shared" si="1"/>
        <v>39</v>
      </c>
    </row>
    <row r="88" spans="1:10" ht="13.5" thickBot="1" x14ac:dyDescent="0.25">
      <c r="A88" s="1" t="s">
        <v>105</v>
      </c>
      <c r="B88" s="11">
        <v>20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8</v>
      </c>
      <c r="I88" s="16">
        <v>4</v>
      </c>
      <c r="J88" s="2">
        <f t="shared" si="1"/>
        <v>33</v>
      </c>
    </row>
    <row r="89" spans="1:10" ht="13.5" thickBot="1" x14ac:dyDescent="0.25">
      <c r="A89" s="1" t="s">
        <v>128</v>
      </c>
      <c r="B89" s="11">
        <v>21</v>
      </c>
      <c r="C89" s="12">
        <v>3</v>
      </c>
      <c r="D89" s="12">
        <v>0</v>
      </c>
      <c r="E89" s="12">
        <v>0</v>
      </c>
      <c r="F89" s="12">
        <v>0</v>
      </c>
      <c r="G89" s="12">
        <v>0</v>
      </c>
      <c r="H89" s="12">
        <v>3</v>
      </c>
      <c r="I89" s="16">
        <v>4</v>
      </c>
      <c r="J89" s="2">
        <f t="shared" si="1"/>
        <v>31</v>
      </c>
    </row>
    <row r="90" spans="1:10" ht="13.5" thickBot="1" x14ac:dyDescent="0.25">
      <c r="A90" s="1" t="s">
        <v>145</v>
      </c>
      <c r="B90" s="11">
        <v>10</v>
      </c>
      <c r="C90" s="12">
        <v>0</v>
      </c>
      <c r="D90" s="12">
        <v>3</v>
      </c>
      <c r="E90" s="12">
        <v>1</v>
      </c>
      <c r="F90" s="12">
        <v>0</v>
      </c>
      <c r="G90" s="12">
        <v>0</v>
      </c>
      <c r="H90" s="12">
        <v>9</v>
      </c>
      <c r="I90" s="16">
        <v>0</v>
      </c>
      <c r="J90" s="2">
        <f t="shared" si="1"/>
        <v>23</v>
      </c>
    </row>
    <row r="91" spans="1:10" ht="13.5" thickBot="1" x14ac:dyDescent="0.25">
      <c r="A91" s="1" t="s">
        <v>122</v>
      </c>
      <c r="B91" s="11">
        <v>11</v>
      </c>
      <c r="C91" s="12">
        <v>0</v>
      </c>
      <c r="D91" s="12">
        <v>1</v>
      </c>
      <c r="E91" s="12">
        <v>0</v>
      </c>
      <c r="F91" s="12">
        <v>1</v>
      </c>
      <c r="G91" s="12">
        <v>0</v>
      </c>
      <c r="H91" s="12">
        <v>6</v>
      </c>
      <c r="I91" s="16">
        <v>2</v>
      </c>
      <c r="J91" s="2">
        <f t="shared" si="1"/>
        <v>21</v>
      </c>
    </row>
    <row r="92" spans="1:10" ht="13.5" thickBot="1" x14ac:dyDescent="0.25">
      <c r="A92" s="1" t="s">
        <v>131</v>
      </c>
      <c r="B92" s="11">
        <v>8</v>
      </c>
      <c r="C92" s="12">
        <v>1</v>
      </c>
      <c r="D92" s="12">
        <v>2</v>
      </c>
      <c r="E92" s="12">
        <v>0</v>
      </c>
      <c r="F92" s="12">
        <v>0</v>
      </c>
      <c r="G92" s="12">
        <v>0</v>
      </c>
      <c r="H92" s="12">
        <v>2</v>
      </c>
      <c r="I92" s="16">
        <v>1</v>
      </c>
      <c r="J92" s="2">
        <f t="shared" si="1"/>
        <v>14</v>
      </c>
    </row>
    <row r="93" spans="1:10" ht="13.5" thickBot="1" x14ac:dyDescent="0.25">
      <c r="A93" s="1" t="s">
        <v>134</v>
      </c>
      <c r="B93" s="11">
        <v>6</v>
      </c>
      <c r="C93" s="12">
        <v>2</v>
      </c>
      <c r="D93" s="12">
        <v>2</v>
      </c>
      <c r="E93" s="12">
        <v>0</v>
      </c>
      <c r="F93" s="12">
        <v>0</v>
      </c>
      <c r="G93" s="12">
        <v>0</v>
      </c>
      <c r="H93" s="12">
        <v>0</v>
      </c>
      <c r="I93" s="16">
        <v>1</v>
      </c>
      <c r="J93" s="2">
        <f t="shared" si="1"/>
        <v>11</v>
      </c>
    </row>
    <row r="94" spans="1:10" ht="13.5" thickBot="1" x14ac:dyDescent="0.25">
      <c r="A94" s="1" t="s">
        <v>133</v>
      </c>
      <c r="B94" s="11">
        <v>4</v>
      </c>
      <c r="C94" s="12">
        <v>3</v>
      </c>
      <c r="D94" s="12">
        <v>0</v>
      </c>
      <c r="E94" s="12">
        <v>0</v>
      </c>
      <c r="F94" s="12">
        <v>0</v>
      </c>
      <c r="G94" s="12">
        <v>0</v>
      </c>
      <c r="H94" s="12">
        <v>1</v>
      </c>
      <c r="I94" s="16">
        <v>2</v>
      </c>
      <c r="J94" s="2">
        <f t="shared" si="1"/>
        <v>10</v>
      </c>
    </row>
    <row r="95" spans="1:10" ht="13.5" thickBot="1" x14ac:dyDescent="0.25">
      <c r="A95" s="1" t="s">
        <v>78</v>
      </c>
      <c r="B95" s="11">
        <v>6</v>
      </c>
      <c r="C95" s="12">
        <v>1</v>
      </c>
      <c r="D95" s="12">
        <v>2</v>
      </c>
      <c r="E95" s="12">
        <v>0</v>
      </c>
      <c r="F95" s="12">
        <v>0</v>
      </c>
      <c r="G95" s="12">
        <v>0</v>
      </c>
      <c r="H95" s="12">
        <v>0</v>
      </c>
      <c r="I95" s="16">
        <v>1</v>
      </c>
      <c r="J95" s="2">
        <f t="shared" si="1"/>
        <v>10</v>
      </c>
    </row>
    <row r="96" spans="1:10" ht="13.5" thickBot="1" x14ac:dyDescent="0.25">
      <c r="A96" s="1" t="s">
        <v>67</v>
      </c>
      <c r="B96" s="11">
        <v>0</v>
      </c>
      <c r="C96" s="22">
        <v>4</v>
      </c>
      <c r="D96" s="22">
        <v>4</v>
      </c>
      <c r="E96" s="22">
        <v>0</v>
      </c>
      <c r="F96" s="22">
        <v>0</v>
      </c>
      <c r="G96" s="22">
        <v>0</v>
      </c>
      <c r="H96" s="22">
        <v>2</v>
      </c>
      <c r="I96" s="23">
        <v>0</v>
      </c>
      <c r="J96" s="2">
        <f t="shared" si="1"/>
        <v>10</v>
      </c>
    </row>
    <row r="97" spans="1:10" ht="13.5" thickBot="1" x14ac:dyDescent="0.25">
      <c r="A97" s="1" t="s">
        <v>151</v>
      </c>
      <c r="B97" s="11">
        <v>2</v>
      </c>
      <c r="C97" s="22">
        <v>0</v>
      </c>
      <c r="D97" s="22">
        <v>5</v>
      </c>
      <c r="E97" s="22">
        <v>1</v>
      </c>
      <c r="F97" s="22">
        <v>0</v>
      </c>
      <c r="G97" s="22">
        <v>0</v>
      </c>
      <c r="H97" s="22">
        <v>0</v>
      </c>
      <c r="I97" s="23">
        <v>1</v>
      </c>
      <c r="J97" s="2">
        <f t="shared" si="1"/>
        <v>9</v>
      </c>
    </row>
    <row r="98" spans="1:10" ht="13.5" thickBot="1" x14ac:dyDescent="0.25">
      <c r="A98" s="1" t="s">
        <v>146</v>
      </c>
      <c r="B98" s="11">
        <v>2</v>
      </c>
      <c r="C98" s="22">
        <v>1</v>
      </c>
      <c r="D98" s="22">
        <v>0</v>
      </c>
      <c r="E98" s="22">
        <v>0</v>
      </c>
      <c r="F98" s="22">
        <v>0</v>
      </c>
      <c r="G98" s="22">
        <v>0</v>
      </c>
      <c r="H98" s="22">
        <v>1</v>
      </c>
      <c r="I98" s="23">
        <v>0</v>
      </c>
      <c r="J98" s="2">
        <f t="shared" si="1"/>
        <v>4</v>
      </c>
    </row>
    <row r="99" spans="1:10" ht="13.5" thickBot="1" x14ac:dyDescent="0.25">
      <c r="A99" s="1" t="s">
        <v>150</v>
      </c>
      <c r="B99" s="11">
        <v>3</v>
      </c>
      <c r="C99" s="22">
        <v>1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3">
        <v>0</v>
      </c>
      <c r="J99" s="2">
        <f t="shared" si="1"/>
        <v>4</v>
      </c>
    </row>
    <row r="100" spans="1:10" ht="13.5" thickBot="1" x14ac:dyDescent="0.25">
      <c r="A100" s="1" t="s">
        <v>149</v>
      </c>
      <c r="B100" s="11">
        <v>1</v>
      </c>
      <c r="C100" s="22">
        <v>0</v>
      </c>
      <c r="D100" s="22">
        <v>1</v>
      </c>
      <c r="E100" s="22">
        <v>0</v>
      </c>
      <c r="F100" s="22">
        <v>0</v>
      </c>
      <c r="G100" s="22">
        <v>0</v>
      </c>
      <c r="H100" s="22">
        <v>0</v>
      </c>
      <c r="I100" s="23">
        <v>0</v>
      </c>
      <c r="J100" s="2">
        <f t="shared" si="1"/>
        <v>2</v>
      </c>
    </row>
    <row r="101" spans="1:10" ht="13.5" thickBot="1" x14ac:dyDescent="0.25">
      <c r="A101" s="1" t="s">
        <v>147</v>
      </c>
      <c r="B101" s="11">
        <v>0</v>
      </c>
      <c r="C101" s="22">
        <v>0</v>
      </c>
      <c r="D101" s="22">
        <v>1</v>
      </c>
      <c r="E101" s="22">
        <v>0</v>
      </c>
      <c r="F101" s="22">
        <v>0</v>
      </c>
      <c r="G101" s="22">
        <v>0</v>
      </c>
      <c r="H101" s="22">
        <v>0</v>
      </c>
      <c r="I101" s="23">
        <v>0</v>
      </c>
      <c r="J101" s="2">
        <f t="shared" si="1"/>
        <v>1</v>
      </c>
    </row>
    <row r="102" spans="1:10" ht="13.5" thickBot="1" x14ac:dyDescent="0.25">
      <c r="A102" s="1" t="s">
        <v>153</v>
      </c>
      <c r="B102" s="11">
        <v>1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3">
        <v>0</v>
      </c>
      <c r="J102" s="2">
        <f t="shared" si="1"/>
        <v>1</v>
      </c>
    </row>
    <row r="103" spans="1:10" ht="13.5" thickBot="1" x14ac:dyDescent="0.25">
      <c r="A103" s="1" t="s">
        <v>148</v>
      </c>
      <c r="B103" s="11">
        <v>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3">
        <v>0</v>
      </c>
      <c r="J103" s="2">
        <f t="shared" si="1"/>
        <v>1</v>
      </c>
    </row>
    <row r="104" spans="1:10" ht="13.5" thickBot="1" x14ac:dyDescent="0.25">
      <c r="A104" s="1" t="s">
        <v>154</v>
      </c>
      <c r="B104" s="11">
        <v>0</v>
      </c>
      <c r="C104" s="22">
        <v>0</v>
      </c>
      <c r="D104" s="22">
        <v>1</v>
      </c>
      <c r="E104" s="22">
        <v>0</v>
      </c>
      <c r="F104" s="22">
        <v>0</v>
      </c>
      <c r="G104" s="22">
        <v>0</v>
      </c>
      <c r="H104" s="22">
        <v>0</v>
      </c>
      <c r="I104" s="23">
        <v>0</v>
      </c>
      <c r="J104" s="2">
        <f t="shared" si="1"/>
        <v>1</v>
      </c>
    </row>
    <row r="105" spans="1:10" ht="13.5" thickBot="1" x14ac:dyDescent="0.25">
      <c r="A105" s="1" t="s">
        <v>152</v>
      </c>
      <c r="B105" s="11">
        <v>1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3">
        <v>0</v>
      </c>
      <c r="J105" s="2">
        <f t="shared" si="1"/>
        <v>1</v>
      </c>
    </row>
    <row r="106" spans="1:10" ht="13.5" thickBot="1" x14ac:dyDescent="0.25">
      <c r="A106" s="1" t="s">
        <v>19</v>
      </c>
      <c r="B106" s="20">
        <f>SUM(B18:B105)</f>
        <v>1171219</v>
      </c>
      <c r="C106" s="20">
        <f t="shared" ref="C106:H106" si="2">SUM(C18:C105)</f>
        <v>218470</v>
      </c>
      <c r="D106" s="20">
        <f t="shared" si="2"/>
        <v>210559</v>
      </c>
      <c r="E106" s="20">
        <f t="shared" si="2"/>
        <v>65416</v>
      </c>
      <c r="F106" s="20">
        <f t="shared" si="2"/>
        <v>18778</v>
      </c>
      <c r="G106" s="20">
        <f t="shared" si="2"/>
        <v>212</v>
      </c>
      <c r="H106" s="20">
        <f t="shared" si="2"/>
        <v>472156</v>
      </c>
      <c r="I106" s="20">
        <f>SUM(I18:I105)</f>
        <v>284259</v>
      </c>
      <c r="J106" s="20">
        <f>SUM(J18:J105)</f>
        <v>2441069</v>
      </c>
    </row>
    <row r="107" spans="1:10" x14ac:dyDescent="0.2">
      <c r="A107" s="13"/>
      <c r="B107" s="14"/>
      <c r="C107" s="14"/>
      <c r="D107" s="14"/>
      <c r="E107" s="14"/>
      <c r="F107" s="14"/>
      <c r="G107" s="14"/>
      <c r="H107" s="14"/>
      <c r="I107" s="14"/>
    </row>
    <row r="108" spans="1:10" x14ac:dyDescent="0.2">
      <c r="A108" s="13"/>
      <c r="B108" s="14"/>
      <c r="C108" s="14"/>
      <c r="D108" s="14"/>
      <c r="E108" s="14"/>
      <c r="F108" s="14"/>
      <c r="G108" s="14"/>
      <c r="H108" s="14"/>
      <c r="I108" s="14"/>
    </row>
    <row r="109" spans="1:10" x14ac:dyDescent="0.2">
      <c r="A109" s="13"/>
      <c r="B109" s="14"/>
      <c r="C109" s="14"/>
      <c r="D109" s="14"/>
      <c r="E109" s="14"/>
      <c r="F109" s="14"/>
      <c r="G109" s="14"/>
      <c r="H109" s="14"/>
      <c r="I109" s="14"/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13"/>
      <c r="B114" s="14"/>
      <c r="C114" s="14"/>
      <c r="D114" s="14"/>
      <c r="E114" s="14"/>
      <c r="F114" s="14"/>
      <c r="G114" s="14"/>
      <c r="H114" s="14"/>
      <c r="I114" s="14"/>
    </row>
    <row r="115" spans="1:14" x14ac:dyDescent="0.2">
      <c r="A115" s="13"/>
      <c r="B115" s="14"/>
      <c r="C115" s="14"/>
      <c r="D115" s="14"/>
      <c r="E115" s="14"/>
      <c r="F115" s="14"/>
      <c r="G115" s="14"/>
      <c r="H115" s="14"/>
      <c r="I115" s="14"/>
    </row>
    <row r="116" spans="1:14" x14ac:dyDescent="0.2">
      <c r="A116" s="25" t="s">
        <v>124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spans="1:14" x14ac:dyDescent="0.2">
      <c r="A117" s="26" t="s">
        <v>7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1:14" x14ac:dyDescent="0.2">
      <c r="A118" s="25" t="s">
        <v>156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x14ac:dyDescent="0.2">
      <c r="A119" s="25" t="s">
        <v>123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</sheetData>
  <sortState xmlns:xlrd2="http://schemas.microsoft.com/office/spreadsheetml/2017/richdata2" ref="A18:I95">
    <sortCondition ref="A18:A95"/>
  </sortState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A13:G15"/>
    <mergeCell ref="H13:N15"/>
    <mergeCell ref="A117:N117"/>
    <mergeCell ref="A118:N118"/>
    <mergeCell ref="A119:N119"/>
    <mergeCell ref="A116:N116"/>
    <mergeCell ref="A16:N16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114</v>
      </c>
      <c r="C1" t="s">
        <v>115</v>
      </c>
      <c r="D1" t="s">
        <v>116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2025-06-24T17:50:58Z</dcterms:modified>
</cp:coreProperties>
</file>